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ämäTyökirja" defaultThemeVersion="124226"/>
  <bookViews>
    <workbookView xWindow="480" yWindow="45" windowWidth="15480" windowHeight="11640" firstSheet="1" activeTab="1"/>
  </bookViews>
  <sheets>
    <sheet name="EVDRE_DATACACHE" sheetId="7" state="veryHidden" r:id="rId1"/>
    <sheet name="Rahoitus" sheetId="34" r:id="rId2"/>
  </sheets>
  <definedNames>
    <definedName name="EV__EVCOM_OPTIONS__" hidden="1">8</definedName>
    <definedName name="EV__EXPOPTIONS__" hidden="1">1</definedName>
    <definedName name="EV__LASTREFTIME__" hidden="1">"(GMT+02:00)4.12.2012 16:13:45"</definedName>
    <definedName name="Ev__LimitedCV" localSheetId="1" hidden="1">"Application:TKU_MÄÄRÄRAHA|Application:TKU_MÄÄRÄRAHA|Tili:TM_R|Tyyppi:TO_EHD|Measures:PERIODIC"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134217735</definedName>
    <definedName name="EV__WBVERSION__" hidden="1">0</definedName>
    <definedName name="MEWarning" hidden="1">1</definedName>
    <definedName name="_xlnm.Print_Area" localSheetId="1">Rahoitus!$J$60:$S$81</definedName>
  </definedNames>
  <calcPr calcId="145621"/>
</workbook>
</file>

<file path=xl/comments1.xml><?xml version="1.0" encoding="utf-8"?>
<comments xmlns="http://schemas.openxmlformats.org/spreadsheetml/2006/main">
  <authors>
    <author>ext_ahayryne</author>
  </authors>
  <commentList>
    <comment ref="B67" authorId="0">
      <text>
        <r>
          <rPr>
            <sz val="8"/>
            <color indexed="81"/>
            <rFont val="Tahoma"/>
            <family val="2"/>
          </rPr>
          <t>Right-click to build filter</t>
        </r>
      </text>
    </comment>
    <comment ref="C67" authorId="0">
      <text>
        <r>
          <rPr>
            <sz val="8"/>
            <color indexed="81"/>
            <rFont val="Tahoma"/>
            <family val="2"/>
          </rPr>
          <t>Right-click to build filter</t>
        </r>
      </text>
    </comment>
    <comment ref="D67" authorId="0">
      <text>
        <r>
          <rPr>
            <sz val="8"/>
            <color indexed="81"/>
            <rFont val="Tahoma"/>
            <family val="2"/>
          </rPr>
          <t>Right-click to build filter</t>
        </r>
      </text>
    </comment>
  </commentList>
</comments>
</file>

<file path=xl/sharedStrings.xml><?xml version="1.0" encoding="utf-8"?>
<sst xmlns="http://schemas.openxmlformats.org/spreadsheetml/2006/main" count="219" uniqueCount="150">
  <si>
    <t>RANGE</t>
  </si>
  <si>
    <t>VALUE</t>
  </si>
  <si>
    <t>PageKeyRange</t>
  </si>
  <si>
    <t>ColKeyRange</t>
  </si>
  <si>
    <t>RowKeyRange</t>
  </si>
  <si>
    <t>CellKeyRange</t>
  </si>
  <si>
    <t>GetOnlyRange</t>
  </si>
  <si>
    <t>FormatRange</t>
  </si>
  <si>
    <t>SortRange</t>
  </si>
  <si>
    <t>PARAMETER</t>
  </si>
  <si>
    <t>EXPANSION 1</t>
  </si>
  <si>
    <t>EXPANSION 2</t>
  </si>
  <si>
    <t>EXPANSION 3</t>
  </si>
  <si>
    <t>ExpandIn</t>
  </si>
  <si>
    <t>Dimension</t>
  </si>
  <si>
    <t>MemberSet</t>
  </si>
  <si>
    <t>BeforeRange</t>
  </si>
  <si>
    <t>AfterRange</t>
  </si>
  <si>
    <t>COL</t>
  </si>
  <si>
    <t>AIKA</t>
  </si>
  <si>
    <t>TYYPPI</t>
  </si>
  <si>
    <t>ROW</t>
  </si>
  <si>
    <t>TILI</t>
  </si>
  <si>
    <t>VERSIO</t>
  </si>
  <si>
    <t>AutoFitCol</t>
  </si>
  <si>
    <t>Bottom</t>
  </si>
  <si>
    <t>DumpDataCache</t>
  </si>
  <si>
    <t>ExpandOnly</t>
  </si>
  <si>
    <t>HideColKeys</t>
  </si>
  <si>
    <t>HideRowKeys</t>
  </si>
  <si>
    <t>NoRefresh</t>
  </si>
  <si>
    <t>NoSend</t>
  </si>
  <si>
    <t>ShowComments</t>
  </si>
  <si>
    <t>ShowNullAsZero</t>
  </si>
  <si>
    <t>SortCol</t>
  </si>
  <si>
    <t>OptionRange</t>
  </si>
  <si>
    <t>App</t>
  </si>
  <si>
    <t>TKU_MÄÄRÄRAHA</t>
  </si>
  <si>
    <t>KUMPPANI</t>
  </si>
  <si>
    <t>KUSTANNUSPAIKKA</t>
  </si>
  <si>
    <t>MEASURES</t>
  </si>
  <si>
    <t>TILAUS</t>
  </si>
  <si>
    <t>TOIMINTOALUE</t>
  </si>
  <si>
    <t>SELF</t>
  </si>
  <si>
    <t>NOEXPAND</t>
  </si>
  <si>
    <t>TOIMINNAN JA INVESTOINTIEN RAHAVIRTA</t>
  </si>
  <si>
    <t>Oman pääoman muutokset</t>
  </si>
  <si>
    <t>RAHOITUKSEN RAHAVIRTA</t>
  </si>
  <si>
    <t>VAIKUTUS MAKSUVALMIUTEEN</t>
  </si>
  <si>
    <t>YRITYS</t>
  </si>
  <si>
    <t/>
  </si>
  <si>
    <t>TA</t>
  </si>
  <si>
    <t>TA_muutos_seuraava_v</t>
  </si>
  <si>
    <t>TS_2</t>
  </si>
  <si>
    <t>TS_3</t>
  </si>
  <si>
    <t>TS_4</t>
  </si>
  <si>
    <t>TO_EHD</t>
  </si>
  <si>
    <t>vuosikate</t>
  </si>
  <si>
    <t>351099_AA</t>
  </si>
  <si>
    <t>INV_MENOT</t>
  </si>
  <si>
    <t>Toiminnan rahavirta</t>
  </si>
  <si>
    <t>Investointien rahavirta</t>
  </si>
  <si>
    <t>80_R</t>
  </si>
  <si>
    <t>351099_R</t>
  </si>
  <si>
    <t>212000_R</t>
  </si>
  <si>
    <t>213001_R</t>
  </si>
  <si>
    <t>213000_R</t>
  </si>
  <si>
    <t>T1005_R</t>
  </si>
  <si>
    <t>T1006_R</t>
  </si>
  <si>
    <t>T1007_R</t>
  </si>
  <si>
    <t>TOTMINUS1</t>
  </si>
  <si>
    <t>T1008_R</t>
  </si>
  <si>
    <t>T1009_R</t>
  </si>
  <si>
    <t>T3001_R</t>
  </si>
  <si>
    <t>T4007_R</t>
  </si>
  <si>
    <t>T4008_R</t>
  </si>
  <si>
    <t>T4009_R</t>
  </si>
  <si>
    <t>T4010_R</t>
  </si>
  <si>
    <t xml:space="preserve">&lt;EVDRE_CACHE&gt;&lt;EVDRE ID="Rahoitus|001-00050"/&gt;&lt;/EVDRE_CACHE&gt;_x000D_
</t>
  </si>
  <si>
    <t>INV_TULOT</t>
  </si>
  <si>
    <t>PK_ANTOLAIN_SAAM</t>
  </si>
  <si>
    <t>PK_LAINAKANTA_MUUT</t>
  </si>
  <si>
    <t>PK_MUUT_MAKSVALM</t>
  </si>
  <si>
    <t>Tällä ohjataan toteuman tuontia kustannuspaikka/toimielin hierarkia</t>
  </si>
  <si>
    <t>Investointeja varten</t>
  </si>
  <si>
    <t>TURKU_TOIM</t>
  </si>
  <si>
    <t>Rahoituslaskelma</t>
  </si>
  <si>
    <t>LAU_V1</t>
  </si>
  <si>
    <t>TP 2011</t>
  </si>
  <si>
    <t>TA 2012</t>
  </si>
  <si>
    <t>TA 2013</t>
  </si>
  <si>
    <t>TA 2013 muutokset</t>
  </si>
  <si>
    <t>TA 2013 yhteensä</t>
  </si>
  <si>
    <t>TS 2014</t>
  </si>
  <si>
    <t>TS 2015</t>
  </si>
  <si>
    <t>TS 2016</t>
  </si>
  <si>
    <t>Vuosikate</t>
  </si>
  <si>
    <t>#ERR</t>
  </si>
  <si>
    <t>80</t>
  </si>
  <si>
    <t>Satunnaiset tuotot ja kulut</t>
  </si>
  <si>
    <t>351099</t>
  </si>
  <si>
    <t>Tulorahoituksen korjauserät</t>
  </si>
  <si>
    <t>212000</t>
  </si>
  <si>
    <t>Eläkevaraukset</t>
  </si>
  <si>
    <t>213001</t>
  </si>
  <si>
    <t>Ympäristövastuu var.</t>
  </si>
  <si>
    <t>213000</t>
  </si>
  <si>
    <t>Muut pakolliset vast.</t>
  </si>
  <si>
    <t>Investointikulut</t>
  </si>
  <si>
    <t>Valtionosuudet ja muut rahoitusosuudet</t>
  </si>
  <si>
    <t>Pysyvien vastaavien hyöd. luovutustuotot</t>
  </si>
  <si>
    <t>PK</t>
  </si>
  <si>
    <t>Antolainauksen saamiset</t>
  </si>
  <si>
    <t>T1005</t>
  </si>
  <si>
    <t>Antolainasaamisten lisäykset</t>
  </si>
  <si>
    <t>T1006</t>
  </si>
  <si>
    <t>Antolainasaamisten vähennykset</t>
  </si>
  <si>
    <t>Lainakannan muutokset</t>
  </si>
  <si>
    <t>T1007</t>
  </si>
  <si>
    <t>Pitkäaikaisten lainojen lisäys</t>
  </si>
  <si>
    <t>T1008</t>
  </si>
  <si>
    <t>Pitkäaikaisten lainojen vähennys</t>
  </si>
  <si>
    <t>T1009</t>
  </si>
  <si>
    <t>Lyhytaikaisten lainojen muutos</t>
  </si>
  <si>
    <t>T3001</t>
  </si>
  <si>
    <t>Muut maksuvalmiuden muutokset</t>
  </si>
  <si>
    <t>T4007</t>
  </si>
  <si>
    <t>Toimeksiantojen varojen ja pääomien muutokset</t>
  </si>
  <si>
    <t>T4008</t>
  </si>
  <si>
    <t>Vaihto-omaisuuden muutos</t>
  </si>
  <si>
    <t>T4009</t>
  </si>
  <si>
    <t>Saamisten muutokset</t>
  </si>
  <si>
    <t>T4010</t>
  </si>
  <si>
    <t>Korottomien velkojen muutokset</t>
  </si>
  <si>
    <t>2012.vuosi_syöttö</t>
  </si>
  <si>
    <t>EVDRE:OK</t>
  </si>
  <si>
    <t>KUMPPANI:1001</t>
  </si>
  <si>
    <t>KUSTANNUSPAIKKA:RAHOITUS</t>
  </si>
  <si>
    <t>PERIODIC</t>
  </si>
  <si>
    <t>Rahoitus!$K$49:$K$58</t>
  </si>
  <si>
    <t>TILAUS:YHTEENSA</t>
  </si>
  <si>
    <t>Rahoitus!$M$65:$V$65</t>
  </si>
  <si>
    <t>TM_R</t>
  </si>
  <si>
    <t>Rahoitus!$G$66:$H$109</t>
  </si>
  <si>
    <t>TOIMINTOALUE:YHT</t>
  </si>
  <si>
    <t>YRITYS:1040</t>
  </si>
  <si>
    <t>Varsinais-Suomen Aluepelastuslaitos</t>
  </si>
  <si>
    <t>Rahoitus!$A$75:$B$90</t>
  </si>
  <si>
    <t>Rahoitus!$H$1:$V$44</t>
  </si>
  <si>
    <t>Varsinais-Suomen aluepelastuslaitos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</si>
</sst>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0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4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7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" fillId="0" borderId="0"/>
    <xf numFmtId="0" fontId="3" fillId="0" borderId="0"/>
    <xf numFmtId="0" fontId="1" fillId="22" borderId="6" applyNumberFormat="0" applyFont="0" applyAlignment="0" applyProtection="0"/>
    <xf numFmtId="0" fontId="1" fillId="22" borderId="6" applyNumberFormat="0" applyFont="0" applyAlignment="0" applyProtection="0"/>
    <xf numFmtId="0" fontId="1" fillId="22" borderId="6" applyNumberFormat="0" applyFon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/>
  </cellStyleXfs>
  <cellXfs count="46">
    <xf numFmtId="0" fontId="0" fillId="0" borderId="0" xfId="0"/>
    <xf numFmtId="0" fontId="0" fillId="24" borderId="0" xfId="0" applyFill="1"/>
    <xf numFmtId="0" fontId="25" fillId="25" borderId="10" xfId="0" applyFont="1" applyFill="1" applyBorder="1"/>
    <xf numFmtId="0" fontId="25" fillId="25" borderId="11" xfId="0" applyFont="1" applyFill="1" applyBorder="1"/>
    <xf numFmtId="0" fontId="25" fillId="25" borderId="12" xfId="0" applyFont="1" applyFill="1" applyBorder="1"/>
    <xf numFmtId="0" fontId="25" fillId="25" borderId="13" xfId="0" applyFont="1" applyFill="1" applyBorder="1"/>
    <xf numFmtId="0" fontId="25" fillId="26" borderId="11" xfId="0" applyFont="1" applyFill="1" applyBorder="1"/>
    <xf numFmtId="0" fontId="0" fillId="24" borderId="11" xfId="0" applyFill="1" applyBorder="1"/>
    <xf numFmtId="49" fontId="25" fillId="26" borderId="11" xfId="0" applyNumberFormat="1" applyFont="1" applyFill="1" applyBorder="1"/>
    <xf numFmtId="49" fontId="0" fillId="24" borderId="11" xfId="0" applyNumberFormat="1" applyFill="1" applyBorder="1"/>
    <xf numFmtId="0" fontId="25" fillId="24" borderId="0" xfId="0" applyFont="1" applyFill="1"/>
    <xf numFmtId="0" fontId="0" fillId="24" borderId="11" xfId="0" applyNumberFormat="1" applyFill="1" applyBorder="1"/>
    <xf numFmtId="49" fontId="0" fillId="24" borderId="0" xfId="0" applyNumberFormat="1" applyFill="1"/>
    <xf numFmtId="49" fontId="0" fillId="24" borderId="0" xfId="0" applyNumberFormat="1" applyFill="1" applyAlignment="1"/>
    <xf numFmtId="44" fontId="4" fillId="24" borderId="0" xfId="0" applyNumberFormat="1" applyFont="1" applyFill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/>
    <xf numFmtId="49" fontId="25" fillId="24" borderId="0" xfId="0" applyNumberFormat="1" applyFont="1" applyFill="1"/>
    <xf numFmtId="0" fontId="6" fillId="24" borderId="0" xfId="109" applyFont="1" applyFill="1"/>
    <xf numFmtId="0" fontId="3" fillId="24" borderId="0" xfId="109" applyFill="1"/>
    <xf numFmtId="0" fontId="4" fillId="24" borderId="0" xfId="109" applyFont="1" applyFill="1" applyBorder="1"/>
    <xf numFmtId="0" fontId="3" fillId="24" borderId="0" xfId="109" applyFill="1" applyBorder="1"/>
    <xf numFmtId="0" fontId="5" fillId="24" borderId="0" xfId="109" applyFont="1" applyFill="1" applyAlignment="1">
      <alignment horizontal="left"/>
    </xf>
    <xf numFmtId="0" fontId="4" fillId="24" borderId="0" xfId="109" applyFont="1" applyFill="1"/>
    <xf numFmtId="0" fontId="4" fillId="24" borderId="0" xfId="109" applyFont="1" applyFill="1" applyAlignment="1">
      <alignment horizontal="left"/>
    </xf>
    <xf numFmtId="0" fontId="6" fillId="27" borderId="14" xfId="109" applyFont="1" applyFill="1" applyBorder="1"/>
    <xf numFmtId="0" fontId="24" fillId="27" borderId="14" xfId="109" applyFont="1" applyFill="1" applyBorder="1"/>
    <xf numFmtId="0" fontId="26" fillId="24" borderId="0" xfId="0" applyFont="1" applyFill="1"/>
    <xf numFmtId="0" fontId="3" fillId="24" borderId="0" xfId="109" applyFont="1" applyFill="1" applyAlignment="1">
      <alignment horizontal="left" indent="2"/>
    </xf>
    <xf numFmtId="3" fontId="6" fillId="27" borderId="14" xfId="109" applyNumberFormat="1" applyFont="1" applyFill="1" applyBorder="1" applyAlignment="1">
      <alignment horizontal="right"/>
    </xf>
    <xf numFmtId="3" fontId="3" fillId="24" borderId="0" xfId="109" applyNumberFormat="1" applyFill="1" applyAlignment="1">
      <alignment horizontal="right"/>
    </xf>
    <xf numFmtId="3" fontId="4" fillId="24" borderId="0" xfId="109" applyNumberFormat="1" applyFont="1" applyFill="1" applyAlignment="1">
      <alignment horizontal="right"/>
    </xf>
    <xf numFmtId="3" fontId="0" fillId="24" borderId="0" xfId="0" applyNumberFormat="1" applyFill="1" applyAlignment="1">
      <alignment horizontal="right"/>
    </xf>
    <xf numFmtId="3" fontId="25" fillId="24" borderId="0" xfId="0" applyNumberFormat="1" applyFont="1" applyFill="1" applyAlignment="1">
      <alignment horizontal="right"/>
    </xf>
    <xf numFmtId="0" fontId="0" fillId="28" borderId="0" xfId="0" applyFill="1"/>
    <xf numFmtId="0" fontId="4" fillId="24" borderId="0" xfId="0" applyFont="1" applyFill="1" applyBorder="1" applyAlignment="1">
      <alignment horizontal="center"/>
    </xf>
    <xf numFmtId="0" fontId="0" fillId="24" borderId="0" xfId="0" applyFill="1" applyAlignment="1">
      <alignment horizontal="right"/>
    </xf>
    <xf numFmtId="0" fontId="3" fillId="24" borderId="0" xfId="0" applyFont="1" applyFill="1" applyAlignment="1">
      <alignment horizontal="right"/>
    </xf>
    <xf numFmtId="0" fontId="7" fillId="24" borderId="0" xfId="0" applyFont="1" applyFill="1" applyAlignment="1">
      <alignment horizontal="right"/>
    </xf>
    <xf numFmtId="49" fontId="0" fillId="24" borderId="0" xfId="0" applyNumberFormat="1" applyFill="1" applyAlignment="1">
      <alignment horizontal="right"/>
    </xf>
    <xf numFmtId="0" fontId="28" fillId="0" borderId="0" xfId="0" applyFont="1"/>
    <xf numFmtId="3" fontId="3" fillId="24" borderId="0" xfId="0" applyNumberFormat="1" applyFont="1" applyFill="1" applyAlignment="1">
      <alignment horizontal="right" wrapText="1"/>
    </xf>
    <xf numFmtId="0" fontId="3" fillId="24" borderId="0" xfId="109" applyFont="1" applyFill="1" applyAlignment="1">
      <alignment horizontal="right"/>
    </xf>
    <xf numFmtId="3" fontId="4" fillId="24" borderId="0" xfId="0" applyNumberFormat="1" applyFont="1" applyFill="1" applyAlignment="1">
      <alignment horizontal="right" wrapText="1"/>
    </xf>
    <xf numFmtId="0" fontId="29" fillId="24" borderId="0" xfId="126" applyFont="1" applyFill="1" applyBorder="1"/>
    <xf numFmtId="44" fontId="4" fillId="24" borderId="0" xfId="0" applyNumberFormat="1" applyFont="1" applyFill="1" applyAlignment="1">
      <alignment horizontal="right" wrapText="1"/>
    </xf>
  </cellXfs>
  <cellStyles count="127">
    <cellStyle name="20% - Accent1 2" xfId="1"/>
    <cellStyle name="20% - Accent1 3" xfId="2"/>
    <cellStyle name="20% - Accent1 4" xfId="3"/>
    <cellStyle name="20% - Accent2 2" xfId="4"/>
    <cellStyle name="20% - Accent2 3" xfId="5"/>
    <cellStyle name="20% - Accent2 4" xfId="6"/>
    <cellStyle name="20% - Accent3 2" xfId="7"/>
    <cellStyle name="20% - Accent3 3" xfId="8"/>
    <cellStyle name="20% - Accent3 4" xfId="9"/>
    <cellStyle name="20% - Accent4 2" xfId="10"/>
    <cellStyle name="20% - Accent4 3" xfId="11"/>
    <cellStyle name="20% - Accent4 4" xfId="12"/>
    <cellStyle name="20% - Accent5 2" xfId="13"/>
    <cellStyle name="20% - Accent5 3" xfId="14"/>
    <cellStyle name="20% - Accent5 4" xfId="15"/>
    <cellStyle name="20% - Accent6 2" xfId="16"/>
    <cellStyle name="20% - Accent6 3" xfId="17"/>
    <cellStyle name="20% - Accent6 4" xfId="18"/>
    <cellStyle name="40% - Accent1 2" xfId="19"/>
    <cellStyle name="40% - Accent1 3" xfId="20"/>
    <cellStyle name="40% - Accent1 4" xfId="21"/>
    <cellStyle name="40% - Accent2 2" xfId="22"/>
    <cellStyle name="40% - Accent2 3" xfId="23"/>
    <cellStyle name="40% - Accent2 4" xfId="24"/>
    <cellStyle name="40% - Accent3 2" xfId="25"/>
    <cellStyle name="40% - Accent3 3" xfId="26"/>
    <cellStyle name="40% - Accent3 4" xfId="27"/>
    <cellStyle name="40% - Accent4 2" xfId="28"/>
    <cellStyle name="40% - Accent4 3" xfId="29"/>
    <cellStyle name="40% - Accent4 4" xfId="30"/>
    <cellStyle name="40% - Accent5 2" xfId="31"/>
    <cellStyle name="40% - Accent5 3" xfId="32"/>
    <cellStyle name="40% - Accent5 4" xfId="33"/>
    <cellStyle name="40% - Accent6 2" xfId="34"/>
    <cellStyle name="40% - Accent6 3" xfId="35"/>
    <cellStyle name="40% - Accent6 4" xfId="36"/>
    <cellStyle name="60% - Accent1 2" xfId="37"/>
    <cellStyle name="60% - Accent1 3" xfId="38"/>
    <cellStyle name="60% - Accent1 4" xfId="39"/>
    <cellStyle name="60% - Accent2 2" xfId="40"/>
    <cellStyle name="60% - Accent2 3" xfId="41"/>
    <cellStyle name="60% - Accent2 4" xfId="42"/>
    <cellStyle name="60% - Accent3 2" xfId="43"/>
    <cellStyle name="60% - Accent3 3" xfId="44"/>
    <cellStyle name="60% - Accent3 4" xfId="45"/>
    <cellStyle name="60% - Accent4 2" xfId="46"/>
    <cellStyle name="60% - Accent4 3" xfId="47"/>
    <cellStyle name="60% - Accent4 4" xfId="48"/>
    <cellStyle name="60% - Accent5 2" xfId="49"/>
    <cellStyle name="60% - Accent5 3" xfId="50"/>
    <cellStyle name="60% - Accent5 4" xfId="51"/>
    <cellStyle name="60% - Accent6 2" xfId="52"/>
    <cellStyle name="60% - Accent6 3" xfId="53"/>
    <cellStyle name="60% - Accent6 4" xfId="54"/>
    <cellStyle name="Accent1 2" xfId="55"/>
    <cellStyle name="Accent1 3" xfId="56"/>
    <cellStyle name="Accent1 4" xfId="57"/>
    <cellStyle name="Accent2 2" xfId="58"/>
    <cellStyle name="Accent2 3" xfId="59"/>
    <cellStyle name="Accent2 4" xfId="60"/>
    <cellStyle name="Accent3 2" xfId="61"/>
    <cellStyle name="Accent3 3" xfId="62"/>
    <cellStyle name="Accent3 4" xfId="63"/>
    <cellStyle name="Accent4 2" xfId="64"/>
    <cellStyle name="Accent4 3" xfId="65"/>
    <cellStyle name="Accent4 4" xfId="66"/>
    <cellStyle name="Accent5 2" xfId="67"/>
    <cellStyle name="Accent5 3" xfId="68"/>
    <cellStyle name="Accent5 4" xfId="69"/>
    <cellStyle name="Accent6 2" xfId="70"/>
    <cellStyle name="Accent6 3" xfId="71"/>
    <cellStyle name="Accent6 4" xfId="72"/>
    <cellStyle name="Bad 2" xfId="73"/>
    <cellStyle name="Bad 3" xfId="74"/>
    <cellStyle name="Bad 4" xfId="75"/>
    <cellStyle name="Calculation 2" xfId="76"/>
    <cellStyle name="Calculation 3" xfId="77"/>
    <cellStyle name="Calculation 4" xfId="78"/>
    <cellStyle name="Check Cell 2" xfId="79"/>
    <cellStyle name="Check Cell 3" xfId="80"/>
    <cellStyle name="Check Cell 4" xfId="81"/>
    <cellStyle name="Explanatory Text 2" xfId="82"/>
    <cellStyle name="Explanatory Text 3" xfId="83"/>
    <cellStyle name="Explanatory Text 4" xfId="84"/>
    <cellStyle name="Good 2" xfId="85"/>
    <cellStyle name="Good 3" xfId="86"/>
    <cellStyle name="Good 4" xfId="87"/>
    <cellStyle name="Heading 1 2" xfId="88"/>
    <cellStyle name="Heading 1 3" xfId="89"/>
    <cellStyle name="Heading 1 4" xfId="90"/>
    <cellStyle name="Heading 2 2" xfId="91"/>
    <cellStyle name="Heading 2 3" xfId="92"/>
    <cellStyle name="Heading 2 4" xfId="93"/>
    <cellStyle name="Heading 3 2" xfId="94"/>
    <cellStyle name="Heading 3 3" xfId="95"/>
    <cellStyle name="Heading 3 4" xfId="96"/>
    <cellStyle name="Heading 4 2" xfId="97"/>
    <cellStyle name="Heading 4 3" xfId="98"/>
    <cellStyle name="Heading 4 4" xfId="99"/>
    <cellStyle name="Input 2" xfId="100"/>
    <cellStyle name="Input 3" xfId="101"/>
    <cellStyle name="Input 4" xfId="102"/>
    <cellStyle name="Linked Cell 2" xfId="103"/>
    <cellStyle name="Linked Cell 3" xfId="104"/>
    <cellStyle name="Linked Cell 4" xfId="105"/>
    <cellStyle name="Neutral 2" xfId="106"/>
    <cellStyle name="Neutral 3" xfId="107"/>
    <cellStyle name="Neutral 4" xfId="108"/>
    <cellStyle name="Normaali" xfId="0" builtinId="0"/>
    <cellStyle name="Normal 2" xfId="109"/>
    <cellStyle name="Normal 3" xfId="110"/>
    <cellStyle name="Normal 7" xfId="126"/>
    <cellStyle name="Note 2" xfId="111"/>
    <cellStyle name="Note 3" xfId="112"/>
    <cellStyle name="Note 4" xfId="113"/>
    <cellStyle name="Output 2" xfId="114"/>
    <cellStyle name="Output 3" xfId="115"/>
    <cellStyle name="Output 4" xfId="116"/>
    <cellStyle name="Title 2" xfId="117"/>
    <cellStyle name="Title 3" xfId="118"/>
    <cellStyle name="Title 4" xfId="119"/>
    <cellStyle name="Total 2" xfId="120"/>
    <cellStyle name="Total 3" xfId="121"/>
    <cellStyle name="Total 4" xfId="122"/>
    <cellStyle name="Warning Text 2" xfId="123"/>
    <cellStyle name="Warning Text 3" xfId="124"/>
    <cellStyle name="Warning Text 4" xfId="1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60</xdr:row>
      <xdr:rowOff>47625</xdr:rowOff>
    </xdr:from>
    <xdr:to>
      <xdr:col>9</xdr:col>
      <xdr:colOff>1562100</xdr:colOff>
      <xdr:row>62</xdr:row>
      <xdr:rowOff>95250</xdr:rowOff>
    </xdr:to>
    <xdr:pic>
      <xdr:nvPicPr>
        <xdr:cNvPr id="6215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38125"/>
          <a:ext cx="15240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O1"/>
  <sheetViews>
    <sheetView workbookViewId="0"/>
  </sheetViews>
  <sheetFormatPr defaultRowHeight="15" x14ac:dyDescent="0.25"/>
  <sheetData>
    <row r="1" spans="1:15" ht="135" x14ac:dyDescent="0.25">
      <c r="A1" s="15" t="s">
        <v>78</v>
      </c>
      <c r="B1" s="15"/>
      <c r="C1" s="15"/>
      <c r="D1" s="15"/>
      <c r="E1" s="16"/>
      <c r="F1" s="15"/>
      <c r="G1" s="15"/>
      <c r="H1" s="16"/>
      <c r="I1" s="16"/>
      <c r="J1" s="15"/>
      <c r="K1" s="15"/>
      <c r="L1" s="15"/>
      <c r="M1" s="16"/>
      <c r="N1" s="16"/>
      <c r="O1" s="15"/>
    </row>
  </sheetData>
  <phoneticPr fontId="2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2">
    <pageSetUpPr fitToPage="1"/>
  </sheetPr>
  <dimension ref="A1:S81"/>
  <sheetViews>
    <sheetView tabSelected="1" topLeftCell="J60" zoomScale="75" zoomScaleNormal="75" workbookViewId="0">
      <selection activeCell="V69" sqref="V69"/>
    </sheetView>
  </sheetViews>
  <sheetFormatPr defaultRowHeight="15" outlineLevelRow="1" outlineLevelCol="1" x14ac:dyDescent="0.25"/>
  <cols>
    <col min="1" max="1" width="17" style="1" hidden="1" customWidth="1" outlineLevel="1"/>
    <col min="2" max="2" width="19.5703125" style="1" hidden="1" customWidth="1" outlineLevel="1"/>
    <col min="3" max="3" width="12.85546875" style="1" hidden="1" customWidth="1" outlineLevel="1"/>
    <col min="4" max="4" width="16.28515625" style="1" hidden="1" customWidth="1" outlineLevel="1"/>
    <col min="5" max="5" width="12.85546875" style="1" hidden="1" customWidth="1" outlineLevel="1"/>
    <col min="6" max="6" width="9.140625" style="1" hidden="1" customWidth="1" outlineLevel="1"/>
    <col min="7" max="7" width="22.5703125" style="1" hidden="1" customWidth="1" outlineLevel="1"/>
    <col min="8" max="8" width="18.5703125" style="36" hidden="1" customWidth="1" outlineLevel="1"/>
    <col min="9" max="9" width="23.42578125" style="1" hidden="1" customWidth="1" outlineLevel="1"/>
    <col min="10" max="10" width="50.85546875" style="1" customWidth="1" collapsed="1"/>
    <col min="11" max="11" width="18.7109375" style="1" hidden="1" customWidth="1" outlineLevel="1"/>
    <col min="12" max="12" width="16.7109375" style="1" customWidth="1" collapsed="1"/>
    <col min="13" max="13" width="16.7109375" style="1" customWidth="1"/>
    <col min="14" max="14" width="13.5703125" style="1" customWidth="1"/>
    <col min="15" max="16" width="16.7109375" style="1" hidden="1" customWidth="1"/>
    <col min="17" max="19" width="13.7109375" style="1" customWidth="1"/>
    <col min="20" max="16384" width="9.140625" style="1"/>
  </cols>
  <sheetData>
    <row r="1" spans="5:19" hidden="1" outlineLevel="1" x14ac:dyDescent="0.25"/>
    <row r="2" spans="5:19" ht="47.25" hidden="1" customHeight="1" outlineLevel="1" x14ac:dyDescent="0.25">
      <c r="I2" s="18"/>
      <c r="J2" s="19"/>
      <c r="K2" s="19"/>
      <c r="L2" s="14" t="s">
        <v>88</v>
      </c>
      <c r="M2" s="14" t="s">
        <v>89</v>
      </c>
      <c r="N2" s="14" t="s">
        <v>90</v>
      </c>
      <c r="O2" s="14" t="s">
        <v>91</v>
      </c>
      <c r="P2" s="14" t="s">
        <v>92</v>
      </c>
      <c r="Q2" s="14" t="s">
        <v>93</v>
      </c>
      <c r="R2" s="14" t="s">
        <v>94</v>
      </c>
      <c r="S2" s="14" t="s">
        <v>95</v>
      </c>
    </row>
    <row r="3" spans="5:19" hidden="1" outlineLevel="1" x14ac:dyDescent="0.25">
      <c r="I3" s="18"/>
      <c r="J3" s="19"/>
      <c r="K3" s="19"/>
      <c r="L3" s="14"/>
      <c r="M3" s="14"/>
      <c r="N3" s="14"/>
      <c r="O3" s="14"/>
      <c r="P3" s="14"/>
      <c r="Q3" s="14"/>
      <c r="R3" s="14"/>
      <c r="S3" s="14"/>
    </row>
    <row r="4" spans="5:19" hidden="1" outlineLevel="1" x14ac:dyDescent="0.25">
      <c r="E4" s="1" t="e">
        <v>#VALUE!</v>
      </c>
      <c r="H4" s="36" t="s">
        <v>57</v>
      </c>
      <c r="I4" s="35" t="s">
        <v>57</v>
      </c>
      <c r="J4" s="24" t="s">
        <v>96</v>
      </c>
      <c r="L4" s="41">
        <v>1937603.56</v>
      </c>
      <c r="M4" s="41">
        <v>1499999.5548</v>
      </c>
      <c r="N4" s="41">
        <v>1600000.3517</v>
      </c>
      <c r="O4" s="41" t="s">
        <v>97</v>
      </c>
      <c r="P4" s="31" t="e">
        <v>#VALUE!</v>
      </c>
      <c r="Q4" s="41">
        <v>1600000</v>
      </c>
      <c r="R4" s="41">
        <v>1600000</v>
      </c>
      <c r="S4" s="41">
        <v>1600000</v>
      </c>
    </row>
    <row r="5" spans="5:19" hidden="1" outlineLevel="1" x14ac:dyDescent="0.25">
      <c r="E5" s="1">
        <v>3</v>
      </c>
      <c r="H5" s="36" t="s">
        <v>62</v>
      </c>
      <c r="I5" s="35" t="s">
        <v>98</v>
      </c>
      <c r="J5" s="24" t="s">
        <v>99</v>
      </c>
      <c r="L5" s="41">
        <v>0</v>
      </c>
      <c r="M5" s="41">
        <v>0</v>
      </c>
      <c r="N5" s="41">
        <v>0</v>
      </c>
      <c r="O5" s="41" t="s">
        <v>97</v>
      </c>
      <c r="P5" s="31" t="e">
        <v>#VALUE!</v>
      </c>
      <c r="Q5" s="41">
        <v>0</v>
      </c>
      <c r="R5" s="41">
        <v>0</v>
      </c>
      <c r="S5" s="41">
        <v>0</v>
      </c>
    </row>
    <row r="6" spans="5:19" hidden="1" outlineLevel="1" x14ac:dyDescent="0.25">
      <c r="E6" s="1">
        <v>7</v>
      </c>
      <c r="H6" s="36" t="s">
        <v>63</v>
      </c>
      <c r="I6" s="35" t="s">
        <v>100</v>
      </c>
      <c r="J6" s="24" t="s">
        <v>101</v>
      </c>
      <c r="L6" s="41">
        <v>0</v>
      </c>
      <c r="M6" s="41">
        <v>0</v>
      </c>
      <c r="N6" s="41">
        <v>0</v>
      </c>
      <c r="O6" s="41" t="s">
        <v>97</v>
      </c>
      <c r="P6" s="31" t="e">
        <v>#VALUE!</v>
      </c>
      <c r="Q6" s="41">
        <v>0</v>
      </c>
      <c r="R6" s="41">
        <v>0</v>
      </c>
      <c r="S6" s="41">
        <v>0</v>
      </c>
    </row>
    <row r="7" spans="5:19" hidden="1" outlineLevel="1" x14ac:dyDescent="0.25">
      <c r="E7" s="1">
        <v>7</v>
      </c>
      <c r="F7" s="35"/>
      <c r="H7" s="40" t="s">
        <v>64</v>
      </c>
      <c r="I7" s="35" t="s">
        <v>102</v>
      </c>
      <c r="J7" s="24" t="s">
        <v>103</v>
      </c>
      <c r="L7" s="41">
        <v>0</v>
      </c>
      <c r="M7" s="41">
        <v>0</v>
      </c>
      <c r="N7" s="41">
        <v>0</v>
      </c>
      <c r="O7" s="41" t="s">
        <v>97</v>
      </c>
      <c r="P7" s="31" t="e">
        <v>#VALUE!</v>
      </c>
      <c r="Q7" s="41">
        <v>0</v>
      </c>
      <c r="R7" s="41">
        <v>0</v>
      </c>
      <c r="S7" s="41">
        <v>0</v>
      </c>
    </row>
    <row r="8" spans="5:19" hidden="1" outlineLevel="1" x14ac:dyDescent="0.25">
      <c r="E8" s="1">
        <v>7</v>
      </c>
      <c r="F8" s="35"/>
      <c r="H8" s="40" t="s">
        <v>65</v>
      </c>
      <c r="I8" s="35" t="s">
        <v>104</v>
      </c>
      <c r="J8" s="24" t="s">
        <v>105</v>
      </c>
      <c r="L8" s="41">
        <v>0</v>
      </c>
      <c r="M8" s="41">
        <v>0</v>
      </c>
      <c r="N8" s="41">
        <v>0</v>
      </c>
      <c r="O8" s="41" t="s">
        <v>97</v>
      </c>
      <c r="P8" s="31" t="e">
        <v>#VALUE!</v>
      </c>
      <c r="Q8" s="41">
        <v>0</v>
      </c>
      <c r="R8" s="41">
        <v>0</v>
      </c>
      <c r="S8" s="41">
        <v>0</v>
      </c>
    </row>
    <row r="9" spans="5:19" hidden="1" outlineLevel="1" x14ac:dyDescent="0.25">
      <c r="E9" s="1">
        <v>7</v>
      </c>
      <c r="F9" s="35"/>
      <c r="H9" s="40" t="s">
        <v>66</v>
      </c>
      <c r="I9" s="35" t="s">
        <v>106</v>
      </c>
      <c r="J9" s="24" t="s">
        <v>107</v>
      </c>
      <c r="L9" s="41">
        <v>0</v>
      </c>
      <c r="M9" s="41">
        <v>0</v>
      </c>
      <c r="N9" s="41">
        <v>0</v>
      </c>
      <c r="O9" s="41" t="s">
        <v>97</v>
      </c>
      <c r="P9" s="31" t="e">
        <v>#VALUE!</v>
      </c>
      <c r="Q9" s="41">
        <v>0</v>
      </c>
      <c r="R9" s="41">
        <v>0</v>
      </c>
      <c r="S9" s="41">
        <v>0</v>
      </c>
    </row>
    <row r="10" spans="5:19" hidden="1" outlineLevel="1" x14ac:dyDescent="0.25">
      <c r="I10" s="18"/>
      <c r="J10" s="19"/>
      <c r="K10" s="19"/>
      <c r="L10" s="30"/>
      <c r="M10" s="30"/>
      <c r="N10" s="30"/>
      <c r="O10" s="30"/>
      <c r="P10" s="30"/>
      <c r="Q10" s="30"/>
      <c r="R10" s="30"/>
      <c r="S10" s="30"/>
    </row>
    <row r="11" spans="5:19" ht="15.75" hidden="1" customHeight="1" outlineLevel="1" thickBot="1" x14ac:dyDescent="0.3">
      <c r="H11" s="37"/>
      <c r="I11" s="25"/>
      <c r="J11" s="25" t="s">
        <v>60</v>
      </c>
      <c r="K11" s="26"/>
      <c r="L11" s="29">
        <v>1937603.56</v>
      </c>
      <c r="M11" s="29">
        <v>1499999.5548</v>
      </c>
      <c r="N11" s="29">
        <v>1600000.3517</v>
      </c>
      <c r="O11" s="29" t="e">
        <v>#VALUE!</v>
      </c>
      <c r="P11" s="29" t="e">
        <v>#VALUE!</v>
      </c>
      <c r="Q11" s="29">
        <v>1600000</v>
      </c>
      <c r="R11" s="29">
        <v>1600000</v>
      </c>
      <c r="S11" s="29">
        <v>1600000</v>
      </c>
    </row>
    <row r="12" spans="5:19" ht="15.75" hidden="1" customHeight="1" outlineLevel="1" thickTop="1" x14ac:dyDescent="0.25">
      <c r="I12" s="18"/>
      <c r="J12" s="22"/>
      <c r="K12" s="19"/>
      <c r="L12" s="30"/>
      <c r="M12" s="30"/>
      <c r="N12" s="30"/>
      <c r="O12" s="30"/>
      <c r="P12" s="31"/>
      <c r="Q12" s="30"/>
      <c r="R12" s="30"/>
      <c r="S12" s="30"/>
    </row>
    <row r="13" spans="5:19" ht="15.75" hidden="1" customHeight="1" outlineLevel="1" x14ac:dyDescent="0.25">
      <c r="H13" s="36" t="s">
        <v>59</v>
      </c>
      <c r="I13" s="35" t="s">
        <v>59</v>
      </c>
      <c r="J13" s="24" t="s">
        <v>108</v>
      </c>
      <c r="K13" s="19"/>
      <c r="L13" s="41">
        <v>2103471.7400000002</v>
      </c>
      <c r="M13" s="41">
        <v>2460000</v>
      </c>
      <c r="N13" s="41">
        <v>2847320</v>
      </c>
      <c r="O13" s="41" t="s">
        <v>97</v>
      </c>
      <c r="P13" s="31" t="e">
        <v>#VALUE!</v>
      </c>
      <c r="Q13" s="41">
        <v>2148300</v>
      </c>
      <c r="R13" s="41">
        <v>2127300</v>
      </c>
      <c r="S13" s="41">
        <v>2292300</v>
      </c>
    </row>
    <row r="14" spans="5:19" ht="15.75" hidden="1" customHeight="1" outlineLevel="1" x14ac:dyDescent="0.25">
      <c r="H14" s="36" t="s">
        <v>79</v>
      </c>
      <c r="I14" s="35" t="s">
        <v>79</v>
      </c>
      <c r="J14" s="24" t="s">
        <v>109</v>
      </c>
      <c r="K14" s="19"/>
      <c r="L14" s="41">
        <v>562027.82999999996</v>
      </c>
      <c r="M14" s="41">
        <v>712000</v>
      </c>
      <c r="N14" s="41">
        <v>971320</v>
      </c>
      <c r="O14" s="41" t="s">
        <v>97</v>
      </c>
      <c r="P14" s="31" t="e">
        <v>#VALUE!</v>
      </c>
      <c r="Q14" s="41">
        <v>389320</v>
      </c>
      <c r="R14" s="41">
        <v>468320</v>
      </c>
      <c r="S14" s="41">
        <v>633320</v>
      </c>
    </row>
    <row r="15" spans="5:19" ht="15.75" hidden="1" customHeight="1" outlineLevel="1" x14ac:dyDescent="0.25">
      <c r="H15" s="36" t="s">
        <v>58</v>
      </c>
      <c r="I15" s="35" t="s">
        <v>58</v>
      </c>
      <c r="J15" s="24" t="s">
        <v>110</v>
      </c>
      <c r="K15" s="19"/>
      <c r="L15" s="41">
        <v>0</v>
      </c>
      <c r="M15" s="41">
        <v>248000</v>
      </c>
      <c r="N15" s="41">
        <v>276000</v>
      </c>
      <c r="O15" s="41" t="s">
        <v>97</v>
      </c>
      <c r="P15" s="31" t="e">
        <v>#VALUE!</v>
      </c>
      <c r="Q15" s="41">
        <v>158980</v>
      </c>
      <c r="R15" s="41">
        <v>58980</v>
      </c>
      <c r="S15" s="41">
        <v>58980</v>
      </c>
    </row>
    <row r="16" spans="5:19" ht="15.75" hidden="1" customHeight="1" outlineLevel="1" x14ac:dyDescent="0.25">
      <c r="I16" s="18"/>
      <c r="J16" s="24"/>
      <c r="K16" s="19"/>
      <c r="L16" s="30"/>
      <c r="M16" s="30"/>
      <c r="N16" s="30"/>
      <c r="O16" s="30"/>
      <c r="P16" s="31"/>
      <c r="Q16" s="30"/>
      <c r="R16" s="30"/>
      <c r="S16" s="30"/>
    </row>
    <row r="17" spans="5:19" ht="15.75" hidden="1" customHeight="1" outlineLevel="1" thickBot="1" x14ac:dyDescent="0.3">
      <c r="H17" s="37"/>
      <c r="I17" s="25"/>
      <c r="J17" s="25" t="s">
        <v>61</v>
      </c>
      <c r="K17" s="26"/>
      <c r="L17" s="29">
        <v>-1541443.9100000001</v>
      </c>
      <c r="M17" s="29">
        <v>-1500000</v>
      </c>
      <c r="N17" s="29">
        <v>-1600000</v>
      </c>
      <c r="O17" s="29" t="e">
        <v>#VALUE!</v>
      </c>
      <c r="P17" s="29" t="e">
        <v>#VALUE!</v>
      </c>
      <c r="Q17" s="29">
        <v>-1600000</v>
      </c>
      <c r="R17" s="29">
        <v>-1600000</v>
      </c>
      <c r="S17" s="29">
        <v>-1600000</v>
      </c>
    </row>
    <row r="18" spans="5:19" ht="15.75" hidden="1" customHeight="1" outlineLevel="1" thickTop="1" x14ac:dyDescent="0.25">
      <c r="I18" s="18"/>
      <c r="J18" s="22"/>
      <c r="K18" s="19"/>
      <c r="L18" s="30"/>
      <c r="M18" s="30"/>
      <c r="N18" s="30"/>
      <c r="O18" s="30"/>
      <c r="P18" s="31"/>
      <c r="Q18" s="30"/>
      <c r="R18" s="30"/>
      <c r="S18" s="30"/>
    </row>
    <row r="19" spans="5:19" ht="15.75" hidden="1" customHeight="1" outlineLevel="1" thickBot="1" x14ac:dyDescent="0.3">
      <c r="I19" s="25"/>
      <c r="J19" s="25" t="s">
        <v>45</v>
      </c>
      <c r="K19" s="26"/>
      <c r="L19" s="29">
        <v>396159.64999999991</v>
      </c>
      <c r="M19" s="29">
        <v>-0.44519999995827675</v>
      </c>
      <c r="N19" s="29">
        <v>0.35169999999925494</v>
      </c>
      <c r="O19" s="29" t="e">
        <v>#VALUE!</v>
      </c>
      <c r="P19" s="29" t="e">
        <v>#VALUE!</v>
      </c>
      <c r="Q19" s="29">
        <v>0</v>
      </c>
      <c r="R19" s="29">
        <v>0</v>
      </c>
      <c r="S19" s="29">
        <v>0</v>
      </c>
    </row>
    <row r="20" spans="5:19" hidden="1" outlineLevel="1" x14ac:dyDescent="0.25">
      <c r="I20" s="18"/>
      <c r="J20" s="19"/>
      <c r="K20" s="19"/>
      <c r="L20" s="30"/>
      <c r="M20" s="30"/>
      <c r="N20" s="30"/>
      <c r="O20" s="30"/>
      <c r="P20" s="31"/>
      <c r="Q20" s="30"/>
      <c r="R20" s="30"/>
      <c r="S20" s="30"/>
    </row>
    <row r="21" spans="5:19" hidden="1" outlineLevel="1" x14ac:dyDescent="0.25">
      <c r="E21" s="1" t="e">
        <v>#VALUE!</v>
      </c>
      <c r="F21" s="35" t="s">
        <v>50</v>
      </c>
      <c r="I21" s="23"/>
      <c r="J21" s="23" t="s">
        <v>47</v>
      </c>
      <c r="K21" s="19"/>
      <c r="L21" s="30"/>
      <c r="M21" s="30"/>
      <c r="N21" s="30"/>
      <c r="O21" s="30"/>
      <c r="P21" s="31"/>
      <c r="Q21" s="30"/>
      <c r="R21" s="30"/>
      <c r="S21" s="30"/>
    </row>
    <row r="22" spans="5:19" hidden="1" outlineLevel="1" x14ac:dyDescent="0.25">
      <c r="E22" s="1" t="e">
        <v>#VALUE!</v>
      </c>
      <c r="F22" s="35" t="s">
        <v>50</v>
      </c>
      <c r="I22" s="18"/>
      <c r="J22" s="19"/>
      <c r="K22" s="19"/>
      <c r="L22" s="30"/>
      <c r="M22" s="30"/>
      <c r="N22" s="30"/>
      <c r="O22" s="30"/>
      <c r="P22" s="31"/>
      <c r="Q22" s="30"/>
      <c r="R22" s="30"/>
      <c r="S22" s="30"/>
    </row>
    <row r="23" spans="5:19" hidden="1" outlineLevel="1" x14ac:dyDescent="0.25">
      <c r="E23" s="1">
        <v>3</v>
      </c>
      <c r="F23" s="35" t="s">
        <v>111</v>
      </c>
      <c r="H23" s="36" t="s">
        <v>80</v>
      </c>
      <c r="I23" s="24"/>
      <c r="J23" s="24" t="s">
        <v>112</v>
      </c>
      <c r="K23" s="24"/>
      <c r="L23" s="43">
        <v>0</v>
      </c>
      <c r="M23" s="43">
        <v>0</v>
      </c>
      <c r="N23" s="31"/>
      <c r="O23" s="31"/>
      <c r="P23" s="31">
        <v>0</v>
      </c>
      <c r="Q23" s="31"/>
      <c r="R23" s="31"/>
      <c r="S23" s="31"/>
    </row>
    <row r="24" spans="5:19" hidden="1" outlineLevel="1" x14ac:dyDescent="0.25">
      <c r="E24" s="1">
        <v>6</v>
      </c>
      <c r="H24" s="42" t="s">
        <v>67</v>
      </c>
      <c r="I24" s="35" t="s">
        <v>113</v>
      </c>
      <c r="J24" s="28" t="s">
        <v>114</v>
      </c>
      <c r="K24" s="22"/>
      <c r="L24" s="41">
        <v>0</v>
      </c>
      <c r="M24" s="41">
        <v>0</v>
      </c>
      <c r="N24" s="30"/>
      <c r="O24" s="30"/>
      <c r="P24" s="31">
        <v>0</v>
      </c>
      <c r="Q24" s="31"/>
      <c r="R24" s="31"/>
      <c r="S24" s="31"/>
    </row>
    <row r="25" spans="5:19" hidden="1" outlineLevel="1" x14ac:dyDescent="0.25">
      <c r="E25" s="1">
        <v>6</v>
      </c>
      <c r="H25" s="42" t="s">
        <v>68</v>
      </c>
      <c r="I25" s="35" t="s">
        <v>115</v>
      </c>
      <c r="J25" s="28" t="s">
        <v>116</v>
      </c>
      <c r="K25" s="22"/>
      <c r="L25" s="41">
        <v>0</v>
      </c>
      <c r="M25" s="41">
        <v>0</v>
      </c>
      <c r="N25" s="30"/>
      <c r="O25" s="30"/>
      <c r="P25" s="31">
        <v>0</v>
      </c>
      <c r="Q25" s="31"/>
      <c r="R25" s="31"/>
      <c r="S25" s="31"/>
    </row>
    <row r="26" spans="5:19" hidden="1" outlineLevel="1" x14ac:dyDescent="0.25">
      <c r="E26" s="1" t="e">
        <v>#VALUE!</v>
      </c>
      <c r="I26" s="35"/>
      <c r="J26" s="27"/>
      <c r="L26" s="32"/>
      <c r="M26" s="32"/>
      <c r="N26" s="30"/>
      <c r="O26" s="30"/>
      <c r="P26" s="33"/>
      <c r="Q26" s="32"/>
      <c r="R26" s="32"/>
      <c r="S26" s="32"/>
    </row>
    <row r="27" spans="5:19" hidden="1" outlineLevel="1" x14ac:dyDescent="0.25">
      <c r="E27" s="1">
        <v>3</v>
      </c>
      <c r="G27" s="12"/>
      <c r="H27" s="36" t="s">
        <v>81</v>
      </c>
      <c r="I27" s="35"/>
      <c r="J27" s="24" t="s">
        <v>117</v>
      </c>
      <c r="K27" s="19"/>
      <c r="L27" s="43">
        <v>0</v>
      </c>
      <c r="M27" s="43">
        <v>0</v>
      </c>
      <c r="N27" s="31"/>
      <c r="O27" s="31"/>
      <c r="P27" s="31">
        <v>0</v>
      </c>
      <c r="Q27" s="31"/>
      <c r="R27" s="31"/>
      <c r="S27" s="31"/>
    </row>
    <row r="28" spans="5:19" hidden="1" outlineLevel="1" x14ac:dyDescent="0.25">
      <c r="E28" s="1">
        <v>6</v>
      </c>
      <c r="G28" s="12"/>
      <c r="H28" s="38" t="s">
        <v>69</v>
      </c>
      <c r="I28" s="35" t="s">
        <v>118</v>
      </c>
      <c r="J28" s="28" t="s">
        <v>119</v>
      </c>
      <c r="K28" s="22"/>
      <c r="L28" s="41">
        <v>0</v>
      </c>
      <c r="M28" s="41">
        <v>0</v>
      </c>
      <c r="N28" s="30"/>
      <c r="O28" s="30"/>
      <c r="P28" s="31">
        <v>0</v>
      </c>
      <c r="Q28" s="31"/>
      <c r="R28" s="31"/>
      <c r="S28" s="31"/>
    </row>
    <row r="29" spans="5:19" hidden="1" outlineLevel="1" x14ac:dyDescent="0.25">
      <c r="E29" s="1">
        <v>6</v>
      </c>
      <c r="G29" s="12"/>
      <c r="H29" s="38" t="s">
        <v>71</v>
      </c>
      <c r="I29" s="35" t="s">
        <v>120</v>
      </c>
      <c r="J29" s="28" t="s">
        <v>121</v>
      </c>
      <c r="K29" s="22"/>
      <c r="L29" s="41">
        <v>0</v>
      </c>
      <c r="M29" s="41">
        <v>0</v>
      </c>
      <c r="N29" s="30"/>
      <c r="O29" s="30"/>
      <c r="P29" s="31">
        <v>0</v>
      </c>
      <c r="Q29" s="31"/>
      <c r="R29" s="31"/>
      <c r="S29" s="31"/>
    </row>
    <row r="30" spans="5:19" hidden="1" outlineLevel="1" x14ac:dyDescent="0.25">
      <c r="E30" s="1">
        <v>6</v>
      </c>
      <c r="G30" s="12"/>
      <c r="H30" s="38" t="s">
        <v>72</v>
      </c>
      <c r="I30" s="35" t="s">
        <v>122</v>
      </c>
      <c r="J30" s="28" t="s">
        <v>123</v>
      </c>
      <c r="K30" s="22"/>
      <c r="L30" s="41">
        <v>0</v>
      </c>
      <c r="M30" s="41">
        <v>0</v>
      </c>
      <c r="N30" s="30"/>
      <c r="O30" s="30"/>
      <c r="P30" s="31">
        <v>0</v>
      </c>
      <c r="Q30" s="31"/>
      <c r="R30" s="31"/>
      <c r="S30" s="31"/>
    </row>
    <row r="31" spans="5:19" hidden="1" outlineLevel="1" x14ac:dyDescent="0.25">
      <c r="E31" s="1" t="e">
        <v>#VALUE!</v>
      </c>
      <c r="G31" s="12"/>
      <c r="H31" s="39"/>
      <c r="I31" s="35"/>
      <c r="J31" s="27"/>
      <c r="L31" s="32"/>
      <c r="M31" s="32"/>
      <c r="N31" s="32"/>
      <c r="O31" s="32"/>
      <c r="P31" s="33"/>
      <c r="Q31" s="32"/>
      <c r="R31" s="32"/>
      <c r="S31" s="32"/>
    </row>
    <row r="32" spans="5:19" hidden="1" outlineLevel="1" x14ac:dyDescent="0.25">
      <c r="E32" s="1" t="e">
        <v>#VALUE!</v>
      </c>
      <c r="G32" s="12"/>
      <c r="H32" s="39"/>
      <c r="I32" s="35"/>
      <c r="J32" s="23" t="s">
        <v>46</v>
      </c>
      <c r="K32" s="19"/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</row>
    <row r="33" spans="5:19" hidden="1" outlineLevel="1" x14ac:dyDescent="0.25">
      <c r="E33" s="1">
        <v>6</v>
      </c>
      <c r="G33" s="12"/>
      <c r="H33" s="37" t="s">
        <v>73</v>
      </c>
      <c r="I33" s="35" t="s">
        <v>124</v>
      </c>
      <c r="J33" s="28" t="s">
        <v>46</v>
      </c>
      <c r="K33" s="22"/>
      <c r="L33" s="41">
        <v>0</v>
      </c>
      <c r="M33" s="41">
        <v>0</v>
      </c>
      <c r="N33" s="30"/>
      <c r="O33" s="30"/>
      <c r="P33" s="31">
        <v>0</v>
      </c>
      <c r="Q33" s="31"/>
      <c r="R33" s="31"/>
      <c r="S33" s="31"/>
    </row>
    <row r="34" spans="5:19" hidden="1" outlineLevel="1" x14ac:dyDescent="0.25">
      <c r="E34" s="1" t="e">
        <v>#VALUE!</v>
      </c>
      <c r="G34" s="12"/>
      <c r="H34" s="39"/>
      <c r="I34" s="35"/>
      <c r="J34" s="27"/>
      <c r="L34" s="32"/>
      <c r="M34" s="32"/>
      <c r="N34" s="32"/>
      <c r="O34" s="32"/>
      <c r="P34" s="33"/>
      <c r="Q34" s="32"/>
      <c r="R34" s="32"/>
      <c r="S34" s="32"/>
    </row>
    <row r="35" spans="5:19" hidden="1" outlineLevel="1" x14ac:dyDescent="0.25">
      <c r="E35" s="1">
        <v>3</v>
      </c>
      <c r="G35" s="12"/>
      <c r="H35" s="39" t="s">
        <v>82</v>
      </c>
      <c r="I35" s="35"/>
      <c r="J35" s="24" t="s">
        <v>125</v>
      </c>
      <c r="K35" s="19"/>
      <c r="L35" s="43">
        <v>0</v>
      </c>
      <c r="M35" s="43">
        <v>0</v>
      </c>
      <c r="N35" s="31"/>
      <c r="O35" s="31"/>
      <c r="P35" s="31">
        <v>0</v>
      </c>
      <c r="Q35" s="31"/>
      <c r="R35" s="31"/>
      <c r="S35" s="31"/>
    </row>
    <row r="36" spans="5:19" hidden="1" outlineLevel="1" x14ac:dyDescent="0.25">
      <c r="E36" s="1">
        <v>6</v>
      </c>
      <c r="G36" s="12"/>
      <c r="H36" s="38" t="s">
        <v>74</v>
      </c>
      <c r="I36" s="35" t="s">
        <v>126</v>
      </c>
      <c r="J36" s="28" t="s">
        <v>127</v>
      </c>
      <c r="K36" s="22"/>
      <c r="L36" s="41">
        <v>0</v>
      </c>
      <c r="M36" s="41">
        <v>0</v>
      </c>
      <c r="N36" s="30"/>
      <c r="O36" s="30"/>
      <c r="P36" s="31">
        <v>0</v>
      </c>
      <c r="Q36" s="31"/>
      <c r="R36" s="31"/>
      <c r="S36" s="31"/>
    </row>
    <row r="37" spans="5:19" hidden="1" outlineLevel="1" x14ac:dyDescent="0.25">
      <c r="E37" s="1">
        <v>6</v>
      </c>
      <c r="G37" s="12"/>
      <c r="H37" s="38" t="s">
        <v>75</v>
      </c>
      <c r="I37" s="35" t="s">
        <v>128</v>
      </c>
      <c r="J37" s="28" t="s">
        <v>129</v>
      </c>
      <c r="K37" s="22"/>
      <c r="L37" s="41">
        <v>0</v>
      </c>
      <c r="M37" s="41">
        <v>0</v>
      </c>
      <c r="N37" s="30"/>
      <c r="O37" s="30"/>
      <c r="P37" s="31">
        <v>0</v>
      </c>
      <c r="Q37" s="31"/>
      <c r="R37" s="31"/>
      <c r="S37" s="31"/>
    </row>
    <row r="38" spans="5:19" hidden="1" outlineLevel="1" x14ac:dyDescent="0.25">
      <c r="E38" s="1">
        <v>6</v>
      </c>
      <c r="G38" s="12"/>
      <c r="H38" s="38" t="s">
        <v>76</v>
      </c>
      <c r="I38" s="35" t="s">
        <v>130</v>
      </c>
      <c r="J38" s="28" t="s">
        <v>131</v>
      </c>
      <c r="K38" s="22"/>
      <c r="L38" s="41">
        <v>0</v>
      </c>
      <c r="M38" s="41">
        <v>0</v>
      </c>
      <c r="N38" s="30"/>
      <c r="O38" s="30"/>
      <c r="P38" s="31">
        <v>0</v>
      </c>
      <c r="Q38" s="31"/>
      <c r="R38" s="31"/>
      <c r="S38" s="31"/>
    </row>
    <row r="39" spans="5:19" hidden="1" outlineLevel="1" x14ac:dyDescent="0.25">
      <c r="E39" s="1">
        <v>6</v>
      </c>
      <c r="G39" s="12"/>
      <c r="H39" s="38" t="s">
        <v>77</v>
      </c>
      <c r="I39" s="35" t="s">
        <v>132</v>
      </c>
      <c r="J39" s="28" t="s">
        <v>133</v>
      </c>
      <c r="K39" s="22"/>
      <c r="L39" s="41">
        <v>0</v>
      </c>
      <c r="M39" s="41">
        <v>0</v>
      </c>
      <c r="N39" s="30"/>
      <c r="O39" s="30"/>
      <c r="P39" s="31">
        <v>0</v>
      </c>
      <c r="Q39" s="31"/>
      <c r="R39" s="31"/>
      <c r="S39" s="31"/>
    </row>
    <row r="40" spans="5:19" hidden="1" outlineLevel="1" x14ac:dyDescent="0.25">
      <c r="E40" s="1" t="e">
        <v>#VALUE!</v>
      </c>
      <c r="F40" s="35" t="s">
        <v>50</v>
      </c>
      <c r="G40" s="12"/>
      <c r="H40" s="39"/>
      <c r="I40" s="19"/>
      <c r="J40" s="19"/>
      <c r="K40" s="19"/>
      <c r="L40" s="30"/>
      <c r="M40" s="30"/>
      <c r="N40" s="30"/>
      <c r="O40" s="30"/>
      <c r="P40" s="31"/>
      <c r="Q40" s="30"/>
      <c r="R40" s="30"/>
      <c r="S40" s="30"/>
    </row>
    <row r="41" spans="5:19" ht="15.75" hidden="1" outlineLevel="1" thickBot="1" x14ac:dyDescent="0.3">
      <c r="E41" s="1" t="e">
        <v>#VALUE!</v>
      </c>
      <c r="F41" s="35" t="s">
        <v>50</v>
      </c>
      <c r="G41" s="12"/>
      <c r="H41" s="39"/>
      <c r="I41" s="25"/>
      <c r="J41" s="25" t="s">
        <v>47</v>
      </c>
      <c r="K41" s="26"/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</row>
    <row r="42" spans="5:19" hidden="1" outlineLevel="1" x14ac:dyDescent="0.25">
      <c r="E42" s="1" t="e">
        <v>#VALUE!</v>
      </c>
      <c r="F42" s="35" t="s">
        <v>50</v>
      </c>
      <c r="G42" s="12"/>
      <c r="H42" s="39"/>
      <c r="I42" s="20"/>
      <c r="J42" s="21"/>
      <c r="K42" s="21"/>
      <c r="L42" s="30"/>
      <c r="M42" s="30"/>
      <c r="N42" s="30"/>
      <c r="O42" s="30"/>
      <c r="P42" s="31"/>
      <c r="Q42" s="30"/>
      <c r="R42" s="30"/>
      <c r="S42" s="30"/>
    </row>
    <row r="43" spans="5:19" ht="15.75" hidden="1" outlineLevel="1" thickBot="1" x14ac:dyDescent="0.3">
      <c r="E43" s="1" t="e">
        <v>#VALUE!</v>
      </c>
      <c r="F43" s="35" t="s">
        <v>50</v>
      </c>
      <c r="G43" s="12"/>
      <c r="H43" s="39"/>
      <c r="I43" s="25"/>
      <c r="J43" s="25" t="s">
        <v>48</v>
      </c>
      <c r="K43" s="26"/>
      <c r="L43" s="29">
        <v>396159.64999999991</v>
      </c>
      <c r="M43" s="29">
        <v>-0.44519999995827675</v>
      </c>
      <c r="N43" s="29">
        <v>0.35169999999925494</v>
      </c>
      <c r="O43" s="29" t="e">
        <v>#VALUE!</v>
      </c>
      <c r="P43" s="29" t="e">
        <v>#VALUE!</v>
      </c>
      <c r="Q43" s="29">
        <v>0</v>
      </c>
      <c r="R43" s="29">
        <v>0</v>
      </c>
      <c r="S43" s="29">
        <v>0</v>
      </c>
    </row>
    <row r="44" spans="5:19" hidden="1" outlineLevel="1" x14ac:dyDescent="0.25">
      <c r="G44" s="12"/>
      <c r="H44" s="39"/>
      <c r="L44" s="32"/>
      <c r="M44" s="32"/>
      <c r="N44" s="32"/>
      <c r="O44" s="32"/>
      <c r="P44" s="32"/>
      <c r="Q44" s="32"/>
      <c r="R44" s="32"/>
      <c r="S44" s="32"/>
    </row>
    <row r="45" spans="5:19" hidden="1" outlineLevel="1" x14ac:dyDescent="0.25">
      <c r="G45" s="12"/>
      <c r="H45" s="39"/>
    </row>
    <row r="46" spans="5:19" hidden="1" outlineLevel="1" x14ac:dyDescent="0.25">
      <c r="G46" s="12"/>
      <c r="H46" s="39"/>
    </row>
    <row r="47" spans="5:19" hidden="1" outlineLevel="1" x14ac:dyDescent="0.25">
      <c r="G47" s="12"/>
      <c r="H47" s="39"/>
    </row>
    <row r="48" spans="5:19" hidden="1" outlineLevel="1" x14ac:dyDescent="0.25">
      <c r="G48" s="12"/>
      <c r="H48" s="39"/>
      <c r="J48" s="10" t="s">
        <v>36</v>
      </c>
      <c r="K48" s="1" t="s">
        <v>37</v>
      </c>
    </row>
    <row r="49" spans="1:19" hidden="1" outlineLevel="1" x14ac:dyDescent="0.25">
      <c r="G49" s="12"/>
      <c r="H49" s="39"/>
      <c r="J49" s="10" t="s">
        <v>19</v>
      </c>
      <c r="K49" s="1" t="s">
        <v>134</v>
      </c>
    </row>
    <row r="50" spans="1:19" hidden="1" outlineLevel="1" x14ac:dyDescent="0.25">
      <c r="A50" s="3" t="s">
        <v>135</v>
      </c>
      <c r="G50" s="12"/>
      <c r="H50" s="39"/>
      <c r="J50" s="10" t="s">
        <v>38</v>
      </c>
      <c r="K50" s="1" t="s">
        <v>136</v>
      </c>
    </row>
    <row r="51" spans="1:19" hidden="1" outlineLevel="1" x14ac:dyDescent="0.25">
      <c r="G51" s="12"/>
      <c r="H51" s="39"/>
      <c r="J51" s="10" t="s">
        <v>39</v>
      </c>
      <c r="K51" s="1" t="s">
        <v>137</v>
      </c>
    </row>
    <row r="52" spans="1:19" hidden="1" outlineLevel="1" x14ac:dyDescent="0.25">
      <c r="A52" s="2" t="s">
        <v>0</v>
      </c>
      <c r="B52" s="5" t="s">
        <v>1</v>
      </c>
      <c r="J52" s="10" t="s">
        <v>40</v>
      </c>
      <c r="K52" s="1" t="s">
        <v>138</v>
      </c>
    </row>
    <row r="53" spans="1:19" hidden="1" outlineLevel="1" x14ac:dyDescent="0.25">
      <c r="A53" s="6" t="s">
        <v>2</v>
      </c>
      <c r="B53" s="7" t="s">
        <v>139</v>
      </c>
      <c r="J53" s="10" t="s">
        <v>41</v>
      </c>
      <c r="K53" s="1" t="s">
        <v>140</v>
      </c>
    </row>
    <row r="54" spans="1:19" hidden="1" outlineLevel="1" x14ac:dyDescent="0.25">
      <c r="A54" s="6" t="s">
        <v>3</v>
      </c>
      <c r="B54" s="7" t="s">
        <v>141</v>
      </c>
      <c r="J54" s="10" t="s">
        <v>22</v>
      </c>
      <c r="K54" s="1" t="s">
        <v>142</v>
      </c>
    </row>
    <row r="55" spans="1:19" hidden="1" outlineLevel="1" x14ac:dyDescent="0.25">
      <c r="A55" s="6" t="s">
        <v>4</v>
      </c>
      <c r="B55" s="7" t="s">
        <v>143</v>
      </c>
      <c r="J55" s="10" t="s">
        <v>42</v>
      </c>
      <c r="K55" s="1" t="s">
        <v>144</v>
      </c>
    </row>
    <row r="56" spans="1:19" hidden="1" outlineLevel="1" x14ac:dyDescent="0.25">
      <c r="A56" s="6" t="s">
        <v>5</v>
      </c>
      <c r="B56" s="7"/>
      <c r="J56" s="10" t="s">
        <v>20</v>
      </c>
      <c r="K56" s="1" t="s">
        <v>56</v>
      </c>
    </row>
    <row r="57" spans="1:19" hidden="1" outlineLevel="1" x14ac:dyDescent="0.25">
      <c r="A57" s="6" t="s">
        <v>6</v>
      </c>
      <c r="B57" s="7"/>
      <c r="J57" s="10" t="s">
        <v>23</v>
      </c>
      <c r="K57" s="1" t="s">
        <v>87</v>
      </c>
    </row>
    <row r="58" spans="1:19" hidden="1" outlineLevel="1" x14ac:dyDescent="0.25">
      <c r="A58" s="6" t="s">
        <v>7</v>
      </c>
      <c r="B58" s="7"/>
      <c r="J58" s="10" t="s">
        <v>49</v>
      </c>
      <c r="K58" s="1" t="s">
        <v>145</v>
      </c>
    </row>
    <row r="59" spans="1:19" hidden="1" outlineLevel="1" x14ac:dyDescent="0.25">
      <c r="A59" s="6" t="s">
        <v>35</v>
      </c>
      <c r="B59" s="7" t="s">
        <v>147</v>
      </c>
    </row>
    <row r="60" spans="1:19" collapsed="1" x14ac:dyDescent="0.25">
      <c r="A60" s="6" t="s">
        <v>8</v>
      </c>
      <c r="B60" s="7"/>
      <c r="I60" s="34"/>
      <c r="J60" s="34"/>
      <c r="K60" s="34" t="s">
        <v>146</v>
      </c>
      <c r="L60" s="34"/>
      <c r="M60" s="34"/>
      <c r="N60" s="34"/>
      <c r="O60" s="34"/>
      <c r="P60" s="34"/>
      <c r="Q60" s="34"/>
      <c r="R60" s="34"/>
      <c r="S60" s="34"/>
    </row>
    <row r="64" spans="1:19" ht="15.75" customHeight="1" x14ac:dyDescent="0.25">
      <c r="A64" s="2" t="s">
        <v>9</v>
      </c>
      <c r="B64" s="4" t="s">
        <v>10</v>
      </c>
      <c r="C64" s="4" t="s">
        <v>11</v>
      </c>
      <c r="D64" s="4" t="s">
        <v>12</v>
      </c>
      <c r="E64" s="5"/>
      <c r="J64" s="44" t="s">
        <v>149</v>
      </c>
      <c r="K64" s="1" t="e">
        <v>#NUM!</v>
      </c>
    </row>
    <row r="65" spans="1:19" ht="16.5" hidden="1" customHeight="1" outlineLevel="1" x14ac:dyDescent="0.25">
      <c r="A65" s="8" t="s">
        <v>13</v>
      </c>
      <c r="B65" s="9" t="s">
        <v>18</v>
      </c>
      <c r="C65" s="9" t="s">
        <v>21</v>
      </c>
      <c r="D65" s="9" t="s">
        <v>21</v>
      </c>
      <c r="E65" s="9"/>
      <c r="K65" s="1" t="s">
        <v>50</v>
      </c>
      <c r="L65" s="17" t="s">
        <v>70</v>
      </c>
      <c r="M65" s="17" t="s">
        <v>51</v>
      </c>
      <c r="N65" s="17" t="s">
        <v>56</v>
      </c>
      <c r="O65" s="17" t="s">
        <v>52</v>
      </c>
      <c r="P65" s="17"/>
      <c r="Q65" s="17" t="s">
        <v>53</v>
      </c>
      <c r="R65" s="17" t="s">
        <v>54</v>
      </c>
      <c r="S65" s="17" t="s">
        <v>55</v>
      </c>
    </row>
    <row r="66" spans="1:19" ht="41.25" hidden="1" customHeight="1" outlineLevel="1" x14ac:dyDescent="0.25">
      <c r="A66" s="8" t="s">
        <v>14</v>
      </c>
      <c r="B66" s="9" t="s">
        <v>20</v>
      </c>
      <c r="C66" s="9" t="s">
        <v>23</v>
      </c>
      <c r="D66" s="9" t="s">
        <v>22</v>
      </c>
      <c r="E66" s="9"/>
      <c r="G66" s="13" t="s">
        <v>87</v>
      </c>
    </row>
    <row r="67" spans="1:19" ht="26.25" collapsed="1" x14ac:dyDescent="0.25">
      <c r="A67" s="8" t="s">
        <v>15</v>
      </c>
      <c r="B67" s="11" t="s">
        <v>44</v>
      </c>
      <c r="C67" s="11" t="s">
        <v>43</v>
      </c>
      <c r="D67" s="11" t="s">
        <v>148</v>
      </c>
      <c r="E67" s="9"/>
      <c r="G67" s="13" t="s">
        <v>87</v>
      </c>
      <c r="I67" s="18"/>
      <c r="J67" s="19" t="s">
        <v>86</v>
      </c>
      <c r="K67" s="19"/>
      <c r="L67" s="45" t="s">
        <v>88</v>
      </c>
      <c r="M67" s="45" t="s">
        <v>89</v>
      </c>
      <c r="N67" s="45" t="s">
        <v>90</v>
      </c>
      <c r="O67" s="45" t="s">
        <v>91</v>
      </c>
      <c r="P67" s="45" t="s">
        <v>92</v>
      </c>
      <c r="Q67" s="45" t="s">
        <v>93</v>
      </c>
      <c r="R67" s="45" t="s">
        <v>94</v>
      </c>
      <c r="S67" s="45" t="s">
        <v>95</v>
      </c>
    </row>
    <row r="68" spans="1:19" x14ac:dyDescent="0.25">
      <c r="A68" s="8" t="s">
        <v>16</v>
      </c>
      <c r="B68" s="9"/>
      <c r="C68" s="9"/>
      <c r="D68" s="9"/>
      <c r="E68" s="9"/>
      <c r="G68" s="13" t="s">
        <v>87</v>
      </c>
      <c r="I68" s="18"/>
      <c r="J68" s="19"/>
      <c r="K68" s="19"/>
      <c r="L68" s="14"/>
      <c r="M68" s="14"/>
      <c r="N68" s="14"/>
      <c r="O68" s="14"/>
      <c r="P68" s="14"/>
      <c r="Q68" s="14"/>
      <c r="R68" s="14"/>
      <c r="S68" s="14"/>
    </row>
    <row r="69" spans="1:19" x14ac:dyDescent="0.25">
      <c r="A69" s="8" t="s">
        <v>17</v>
      </c>
      <c r="B69" s="9"/>
      <c r="C69" s="9"/>
      <c r="D69" s="9"/>
      <c r="E69" s="9"/>
      <c r="G69" s="13" t="s">
        <v>87</v>
      </c>
      <c r="H69" s="36" t="s">
        <v>57</v>
      </c>
      <c r="I69" s="35" t="s">
        <v>57</v>
      </c>
      <c r="J69" s="24" t="s">
        <v>96</v>
      </c>
      <c r="L69" s="41">
        <v>1937603.56</v>
      </c>
      <c r="M69" s="41">
        <v>1499999.5548</v>
      </c>
      <c r="N69" s="41">
        <v>1600000.3517</v>
      </c>
      <c r="O69" s="41" t="s">
        <v>97</v>
      </c>
      <c r="P69" s="31" t="e">
        <v>#VALUE!</v>
      </c>
      <c r="Q69" s="41">
        <v>1600000</v>
      </c>
      <c r="R69" s="41">
        <v>1600000</v>
      </c>
      <c r="S69" s="41">
        <v>1600000</v>
      </c>
    </row>
    <row r="70" spans="1:19" x14ac:dyDescent="0.25">
      <c r="A70" s="6" t="s">
        <v>24</v>
      </c>
      <c r="B70" s="7"/>
      <c r="F70" s="35"/>
      <c r="G70" s="13" t="s">
        <v>87</v>
      </c>
      <c r="I70" s="18"/>
      <c r="J70" s="19"/>
      <c r="K70" s="19"/>
      <c r="L70" s="30"/>
      <c r="M70" s="30"/>
      <c r="N70" s="30"/>
      <c r="O70" s="30"/>
      <c r="P70" s="30"/>
      <c r="Q70" s="30"/>
      <c r="R70" s="30"/>
      <c r="S70" s="30"/>
    </row>
    <row r="71" spans="1:19" ht="15.75" thickBot="1" x14ac:dyDescent="0.3">
      <c r="A71" s="6" t="s">
        <v>25</v>
      </c>
      <c r="B71" s="7"/>
      <c r="F71" s="35"/>
      <c r="G71" s="13" t="s">
        <v>87</v>
      </c>
      <c r="H71" s="37"/>
      <c r="I71" s="25"/>
      <c r="J71" s="25" t="s">
        <v>60</v>
      </c>
      <c r="K71" s="26"/>
      <c r="L71" s="29">
        <v>1937603.56</v>
      </c>
      <c r="M71" s="29">
        <v>1499999.5548</v>
      </c>
      <c r="N71" s="29">
        <v>1600000.3517</v>
      </c>
      <c r="O71" s="29" t="e">
        <v>#VALUE!</v>
      </c>
      <c r="P71" s="29" t="e">
        <v>#VALUE!</v>
      </c>
      <c r="Q71" s="29">
        <v>1600000</v>
      </c>
      <c r="R71" s="29">
        <v>1600000</v>
      </c>
      <c r="S71" s="29">
        <v>1600000</v>
      </c>
    </row>
    <row r="72" spans="1:19" ht="15.75" thickTop="1" x14ac:dyDescent="0.25">
      <c r="A72" s="6" t="s">
        <v>26</v>
      </c>
      <c r="B72" s="7"/>
      <c r="F72" s="35"/>
      <c r="G72" s="13" t="s">
        <v>87</v>
      </c>
      <c r="I72" s="18"/>
      <c r="J72" s="22"/>
      <c r="K72" s="19"/>
      <c r="L72" s="30"/>
      <c r="M72" s="30"/>
      <c r="N72" s="30"/>
      <c r="O72" s="30"/>
      <c r="P72" s="31"/>
      <c r="Q72" s="30"/>
      <c r="R72" s="30"/>
      <c r="S72" s="30"/>
    </row>
    <row r="73" spans="1:19" x14ac:dyDescent="0.25">
      <c r="A73" s="6" t="s">
        <v>27</v>
      </c>
      <c r="B73" s="7"/>
      <c r="F73" s="35"/>
      <c r="G73" s="13" t="s">
        <v>87</v>
      </c>
      <c r="H73" s="36" t="s">
        <v>59</v>
      </c>
      <c r="I73" s="35" t="s">
        <v>59</v>
      </c>
      <c r="J73" s="24" t="s">
        <v>108</v>
      </c>
      <c r="K73" s="19"/>
      <c r="L73" s="41">
        <v>2103471.7400000002</v>
      </c>
      <c r="M73" s="41">
        <v>2460000</v>
      </c>
      <c r="N73" s="41">
        <v>2847320</v>
      </c>
      <c r="O73" s="41" t="s">
        <v>97</v>
      </c>
      <c r="P73" s="31" t="e">
        <v>#VALUE!</v>
      </c>
      <c r="Q73" s="41">
        <v>2148300</v>
      </c>
      <c r="R73" s="41">
        <v>2127300</v>
      </c>
      <c r="S73" s="41">
        <v>2292300</v>
      </c>
    </row>
    <row r="74" spans="1:19" x14ac:dyDescent="0.25">
      <c r="A74" s="6" t="s">
        <v>28</v>
      </c>
      <c r="B74" s="7"/>
      <c r="F74" s="35"/>
      <c r="G74" s="13" t="s">
        <v>87</v>
      </c>
      <c r="H74" s="36" t="s">
        <v>79</v>
      </c>
      <c r="I74" s="35" t="s">
        <v>79</v>
      </c>
      <c r="J74" s="24" t="s">
        <v>109</v>
      </c>
      <c r="K74" s="19"/>
      <c r="L74" s="41">
        <v>562027.82999999996</v>
      </c>
      <c r="M74" s="41">
        <v>712000</v>
      </c>
      <c r="N74" s="41">
        <v>971320</v>
      </c>
      <c r="O74" s="41" t="s">
        <v>97</v>
      </c>
      <c r="P74" s="31" t="e">
        <v>#VALUE!</v>
      </c>
      <c r="Q74" s="41">
        <v>389320</v>
      </c>
      <c r="R74" s="41">
        <v>468320</v>
      </c>
      <c r="S74" s="41">
        <v>633320</v>
      </c>
    </row>
    <row r="75" spans="1:19" x14ac:dyDescent="0.25">
      <c r="A75" s="6" t="s">
        <v>29</v>
      </c>
      <c r="B75" s="7"/>
      <c r="F75" s="35"/>
      <c r="G75" s="13" t="s">
        <v>87</v>
      </c>
      <c r="H75" s="36" t="s">
        <v>58</v>
      </c>
      <c r="I75" s="35" t="s">
        <v>58</v>
      </c>
      <c r="J75" s="24" t="s">
        <v>110</v>
      </c>
      <c r="K75" s="19"/>
      <c r="L75" s="41">
        <v>0</v>
      </c>
      <c r="M75" s="41">
        <v>248000</v>
      </c>
      <c r="N75" s="41">
        <v>276000</v>
      </c>
      <c r="O75" s="41" t="s">
        <v>97</v>
      </c>
      <c r="P75" s="31" t="e">
        <v>#VALUE!</v>
      </c>
      <c r="Q75" s="41">
        <v>158980</v>
      </c>
      <c r="R75" s="41">
        <v>58980</v>
      </c>
      <c r="S75" s="41">
        <v>58980</v>
      </c>
    </row>
    <row r="76" spans="1:19" x14ac:dyDescent="0.25">
      <c r="A76" s="6" t="s">
        <v>30</v>
      </c>
      <c r="B76" s="7"/>
      <c r="F76" s="35"/>
      <c r="G76" s="13" t="s">
        <v>87</v>
      </c>
      <c r="I76" s="18"/>
      <c r="J76" s="24"/>
      <c r="K76" s="19"/>
      <c r="L76" s="30"/>
      <c r="M76" s="30"/>
      <c r="N76" s="30"/>
      <c r="O76" s="30"/>
      <c r="P76" s="31"/>
      <c r="Q76" s="30"/>
      <c r="R76" s="30"/>
      <c r="S76" s="30"/>
    </row>
    <row r="77" spans="1:19" ht="15.75" thickBot="1" x14ac:dyDescent="0.3">
      <c r="A77" s="6" t="s">
        <v>31</v>
      </c>
      <c r="B77" s="7"/>
      <c r="D77" s="1" t="s">
        <v>84</v>
      </c>
      <c r="F77" s="35"/>
      <c r="G77" s="13" t="s">
        <v>87</v>
      </c>
      <c r="H77" s="37"/>
      <c r="I77" s="25"/>
      <c r="J77" s="25" t="s">
        <v>61</v>
      </c>
      <c r="K77" s="26"/>
      <c r="L77" s="29">
        <v>-1541443.9100000001</v>
      </c>
      <c r="M77" s="29">
        <v>-1500000</v>
      </c>
      <c r="N77" s="29">
        <v>-1600000</v>
      </c>
      <c r="O77" s="29" t="e">
        <v>#VALUE!</v>
      </c>
      <c r="P77" s="29" t="e">
        <v>#VALUE!</v>
      </c>
      <c r="Q77" s="29">
        <v>-1600000</v>
      </c>
      <c r="R77" s="29">
        <v>-1600000</v>
      </c>
      <c r="S77" s="29">
        <v>-1600000</v>
      </c>
    </row>
    <row r="78" spans="1:19" ht="15.75" thickTop="1" x14ac:dyDescent="0.25">
      <c r="A78" s="6" t="s">
        <v>32</v>
      </c>
      <c r="B78" s="7"/>
      <c r="D78" s="1" t="s">
        <v>85</v>
      </c>
      <c r="F78" s="35"/>
      <c r="G78" s="13" t="s">
        <v>87</v>
      </c>
      <c r="I78" s="18"/>
      <c r="J78" s="22"/>
      <c r="K78" s="19"/>
      <c r="L78" s="30"/>
      <c r="M78" s="30"/>
      <c r="N78" s="30"/>
      <c r="O78" s="30"/>
      <c r="P78" s="31"/>
      <c r="Q78" s="30"/>
      <c r="R78" s="30"/>
      <c r="S78" s="30"/>
    </row>
    <row r="79" spans="1:19" ht="15.75" thickBot="1" x14ac:dyDescent="0.3">
      <c r="A79" s="6" t="s">
        <v>33</v>
      </c>
      <c r="B79" s="7"/>
      <c r="F79" s="35"/>
      <c r="G79" s="13" t="s">
        <v>87</v>
      </c>
      <c r="I79" s="25"/>
      <c r="J79" s="25" t="s">
        <v>45</v>
      </c>
      <c r="K79" s="26"/>
      <c r="L79" s="29">
        <v>396159.64999999991</v>
      </c>
      <c r="M79" s="29">
        <v>-0.44519999995827675</v>
      </c>
      <c r="N79" s="29">
        <v>0.35169999999925494</v>
      </c>
      <c r="O79" s="29" t="e">
        <v>#VALUE!</v>
      </c>
      <c r="P79" s="29" t="e">
        <v>#VALUE!</v>
      </c>
      <c r="Q79" s="29">
        <v>0</v>
      </c>
      <c r="R79" s="29">
        <v>0</v>
      </c>
      <c r="S79" s="29">
        <v>0</v>
      </c>
    </row>
    <row r="80" spans="1:19" ht="15.75" thickTop="1" x14ac:dyDescent="0.25">
      <c r="A80" s="6" t="s">
        <v>34</v>
      </c>
      <c r="B80" s="7"/>
      <c r="D80" s="1" t="s">
        <v>83</v>
      </c>
      <c r="F80" s="35"/>
      <c r="G80" s="13" t="s">
        <v>87</v>
      </c>
      <c r="I80" s="18"/>
      <c r="J80" s="19"/>
      <c r="K80" s="19"/>
      <c r="L80" s="30"/>
      <c r="M80" s="30"/>
      <c r="N80" s="30"/>
      <c r="O80" s="30"/>
      <c r="P80" s="31"/>
      <c r="Q80" s="30"/>
      <c r="R80" s="30"/>
      <c r="S80" s="30"/>
    </row>
    <row r="81" spans="7:19" x14ac:dyDescent="0.25">
      <c r="G81" s="13" t="s">
        <v>87</v>
      </c>
      <c r="H81" s="39" t="s">
        <v>50</v>
      </c>
      <c r="L81" s="32"/>
      <c r="M81" s="32"/>
      <c r="N81" s="32"/>
      <c r="O81" s="32"/>
      <c r="P81" s="32"/>
      <c r="Q81" s="32"/>
      <c r="R81" s="32"/>
      <c r="S81" s="32"/>
    </row>
  </sheetData>
  <phoneticPr fontId="27" type="noConversion"/>
  <dataValidations disablePrompts="1" count="2">
    <dataValidation type="list" allowBlank="1" sqref="B67:D67">
      <formula1>"SELF,ALL,BAS,DEP,BASMEMBERS,MEMBERS,NOEXPAND,GDEP"</formula1>
    </dataValidation>
    <dataValidation type="list" allowBlank="1" sqref="B66:D66">
      <formula1>"AIKA,KUMPPANI,KUSTANNUSPAIKKA,MEASURES,TILAUS,TILI,TOIMINTOALUE,TYYPPI,VERSIO"</formula1>
    </dataValidation>
  </dataValidations>
  <pageMargins left="0.7" right="0.7" top="0.75" bottom="0.75" header="0.3" footer="0.3"/>
  <pageSetup paperSize="9" scale="69" fitToHeight="0" orientation="landscape" horizontalDpi="300" verticalDpi="300" r:id="rId1"/>
  <headerFooter>
    <oddHeader>&amp;R&amp;D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Rahoitus</vt:lpstr>
      <vt:lpstr>Rahoitus!Tulostusalue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Heinämäki Oskari</dc:creator>
  <cp:lastModifiedBy>Rinne Sari</cp:lastModifiedBy>
  <cp:lastPrinted>2012-04-02T14:18:43Z</cp:lastPrinted>
  <dcterms:created xsi:type="dcterms:W3CDTF">2010-03-26T11:37:57Z</dcterms:created>
  <dcterms:modified xsi:type="dcterms:W3CDTF">2012-12-05T08:53:19Z</dcterms:modified>
</cp:coreProperties>
</file>