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Ko" sheetId="1" r:id="rId1"/>
  </sheets>
  <definedNames>
    <definedName name="OLE_LINK1" localSheetId="0">Ko!$A$1</definedName>
    <definedName name="_xlnm.Print_Area" localSheetId="0">Ko!$A$1:$I$27</definedName>
  </definedNames>
  <calcPr calcId="145621"/>
</workbook>
</file>

<file path=xl/calcChain.xml><?xml version="1.0" encoding="utf-8"?>
<calcChain xmlns="http://schemas.openxmlformats.org/spreadsheetml/2006/main">
  <c r="I27" i="1" l="1"/>
  <c r="G27" i="1"/>
  <c r="E27" i="1"/>
  <c r="I26" i="1"/>
  <c r="H26" i="1"/>
  <c r="G26" i="1" l="1"/>
  <c r="B26" i="1"/>
  <c r="C27" i="1" s="1"/>
  <c r="C26" i="1"/>
  <c r="D26" i="1"/>
  <c r="E26" i="1"/>
  <c r="F26" i="1"/>
</calcChain>
</file>

<file path=xl/sharedStrings.xml><?xml version="1.0" encoding="utf-8"?>
<sst xmlns="http://schemas.openxmlformats.org/spreadsheetml/2006/main" count="34" uniqueCount="28">
  <si>
    <t>Käyttöomaisuuden hankinnat yli 10.000 €</t>
  </si>
  <si>
    <t>Yhteensä</t>
  </si>
  <si>
    <t>Käyttöomaisuuden hankinnat</t>
  </si>
  <si>
    <t>Koneet ja kalusto</t>
  </si>
  <si>
    <t xml:space="preserve">HALLINTOKUNNAN HANKINTASUUNNITELMA VUOSILLE 2013 – 2016 </t>
  </si>
  <si>
    <t>TA 2013</t>
  </si>
  <si>
    <t>menot</t>
  </si>
  <si>
    <t>tulot</t>
  </si>
  <si>
    <t>Hallintokunta/Laitos: V-S Aluepelastuslaitos</t>
  </si>
  <si>
    <t>2. säiliöautot</t>
  </si>
  <si>
    <t>1. sammutusautot</t>
  </si>
  <si>
    <t>HANKINNAT:</t>
  </si>
  <si>
    <t>5. paineilmalaitteet</t>
  </si>
  <si>
    <t>6. öt- kalustoa</t>
  </si>
  <si>
    <t>7. E-luokan alus</t>
  </si>
  <si>
    <t>3. vesihuoltoauto</t>
  </si>
  <si>
    <t>8. D-luokan alus</t>
  </si>
  <si>
    <t>9. C-luokan alus</t>
  </si>
  <si>
    <t>10. muu kalusto</t>
  </si>
  <si>
    <t>11. paineilmakompressori</t>
  </si>
  <si>
    <t>12. ensikert.kalustaminen</t>
  </si>
  <si>
    <t>13. kiinteä pesulaite</t>
  </si>
  <si>
    <t>15. väestöhälyttimet</t>
  </si>
  <si>
    <t>16. muut myynnit/ tulot</t>
  </si>
  <si>
    <t>4. muu raskas (nostolava)</t>
  </si>
  <si>
    <t>14. virvelaitteet</t>
  </si>
  <si>
    <t>NETTO</t>
  </si>
  <si>
    <t>Perustelut: palvelutasopäätös, vpk -sopimukset ja hankintasuunnitelma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</si>
</sst>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0" borderId="0" xfId="1" applyFont="1" applyBorder="1" applyAlignment="1">
      <alignment wrapText="1"/>
    </xf>
    <xf numFmtId="0" fontId="5" fillId="0" borderId="1" xfId="2" applyBorder="1"/>
    <xf numFmtId="0" fontId="5" fillId="0" borderId="0" xfId="2" applyBorder="1"/>
    <xf numFmtId="3" fontId="0" fillId="0" borderId="0" xfId="0" applyNumberFormat="1" applyBorder="1"/>
    <xf numFmtId="0" fontId="5" fillId="0" borderId="0" xfId="2" applyFont="1" applyBorder="1" applyAlignment="1">
      <alignment horizontal="center" wrapText="1"/>
    </xf>
    <xf numFmtId="3" fontId="5" fillId="0" borderId="0" xfId="2" applyNumberForma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4">
    <cellStyle name="Euro" xfId="3"/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F30" sqref="F30"/>
    </sheetView>
  </sheetViews>
  <sheetFormatPr defaultRowHeight="12.75"/>
  <cols>
    <col min="1" max="1" width="30.140625" style="1" customWidth="1"/>
    <col min="2" max="7" width="9.140625" style="1" bestFit="1"/>
    <col min="8" max="16384" width="9.140625" style="1"/>
  </cols>
  <sheetData>
    <row r="1" spans="1:9" ht="21.75" customHeight="1">
      <c r="A1" s="20" t="s">
        <v>4</v>
      </c>
      <c r="B1" s="20"/>
      <c r="C1" s="20"/>
      <c r="D1" s="20"/>
      <c r="E1" s="20"/>
      <c r="F1" s="20"/>
      <c r="G1" s="22"/>
      <c r="I1" s="13"/>
    </row>
    <row r="2" spans="1:9" ht="18.75" customHeight="1">
      <c r="A2" s="20" t="s">
        <v>8</v>
      </c>
      <c r="B2" s="20"/>
      <c r="C2" s="20"/>
      <c r="D2" s="20"/>
      <c r="E2" s="20"/>
      <c r="F2" s="20"/>
      <c r="G2" s="20"/>
    </row>
    <row r="3" spans="1:9" ht="19.5" customHeight="1">
      <c r="A3" s="9" t="s">
        <v>2</v>
      </c>
      <c r="B3" s="21" t="s">
        <v>0</v>
      </c>
      <c r="C3" s="21"/>
      <c r="D3" s="21"/>
      <c r="E3" s="21"/>
      <c r="F3" s="21"/>
      <c r="G3" s="21"/>
    </row>
    <row r="4" spans="1:9">
      <c r="A4" s="8"/>
      <c r="B4" s="7" t="s">
        <v>5</v>
      </c>
      <c r="C4" s="7">
        <v>2013</v>
      </c>
      <c r="D4" s="7">
        <v>2014</v>
      </c>
      <c r="E4" s="7">
        <v>2014</v>
      </c>
      <c r="F4" s="7">
        <v>2015</v>
      </c>
      <c r="G4" s="7">
        <v>2015</v>
      </c>
      <c r="H4" s="12">
        <v>2016</v>
      </c>
      <c r="I4" s="12">
        <v>2016</v>
      </c>
    </row>
    <row r="5" spans="1:9">
      <c r="A5" s="10"/>
      <c r="B5" s="7" t="s">
        <v>6</v>
      </c>
      <c r="C5" s="7" t="s">
        <v>7</v>
      </c>
      <c r="D5" s="7" t="s">
        <v>6</v>
      </c>
      <c r="E5" s="7" t="s">
        <v>7</v>
      </c>
      <c r="F5" s="7" t="s">
        <v>6</v>
      </c>
      <c r="G5" s="7" t="s">
        <v>7</v>
      </c>
      <c r="H5" s="12" t="s">
        <v>6</v>
      </c>
      <c r="I5" s="12" t="s">
        <v>7</v>
      </c>
    </row>
    <row r="6" spans="1:9">
      <c r="A6" s="8" t="s">
        <v>3</v>
      </c>
      <c r="B6" s="7"/>
      <c r="C6" s="7"/>
      <c r="D6" s="7"/>
      <c r="E6" s="7"/>
      <c r="F6" s="7"/>
      <c r="G6" s="7"/>
    </row>
    <row r="7" spans="1:9" ht="28.5" customHeight="1">
      <c r="A7" s="4" t="s">
        <v>27</v>
      </c>
      <c r="B7" s="7"/>
      <c r="C7" s="7"/>
      <c r="D7" s="7"/>
      <c r="E7" s="7"/>
      <c r="F7" s="7"/>
      <c r="G7" s="7"/>
    </row>
    <row r="8" spans="1:9">
      <c r="A8" s="2" t="s">
        <v>11</v>
      </c>
      <c r="B8" s="5"/>
      <c r="C8" s="5"/>
      <c r="D8" s="5"/>
      <c r="E8" s="5"/>
      <c r="F8" s="5"/>
      <c r="G8" s="3"/>
    </row>
    <row r="9" spans="1:9">
      <c r="A9" s="4" t="s">
        <v>10</v>
      </c>
      <c r="B9" s="5">
        <v>1100000</v>
      </c>
      <c r="C9" s="5">
        <v>218000</v>
      </c>
      <c r="D9" s="19">
        <v>500000</v>
      </c>
      <c r="E9" s="19">
        <v>0</v>
      </c>
      <c r="F9" s="19">
        <v>760000</v>
      </c>
      <c r="G9" s="19">
        <v>0</v>
      </c>
      <c r="H9" s="19">
        <v>760000</v>
      </c>
      <c r="I9" s="19">
        <v>0</v>
      </c>
    </row>
    <row r="10" spans="1:9" s="11" customFormat="1">
      <c r="A10" s="4" t="s">
        <v>9</v>
      </c>
      <c r="B10" s="5">
        <v>310000</v>
      </c>
      <c r="C10" s="5">
        <v>82000</v>
      </c>
      <c r="D10" s="19">
        <v>215000</v>
      </c>
      <c r="E10" s="19">
        <v>0</v>
      </c>
      <c r="F10" s="19">
        <v>430000</v>
      </c>
      <c r="G10" s="19">
        <v>0</v>
      </c>
      <c r="H10" s="19">
        <v>430000</v>
      </c>
      <c r="I10" s="19">
        <v>0</v>
      </c>
    </row>
    <row r="11" spans="1:9">
      <c r="A11" s="16" t="s">
        <v>15</v>
      </c>
      <c r="B11" s="5">
        <v>0</v>
      </c>
      <c r="C11" s="5">
        <v>0</v>
      </c>
      <c r="D11" s="19">
        <v>200000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1:9">
      <c r="A12" s="16" t="s">
        <v>24</v>
      </c>
      <c r="B12" s="5">
        <v>500000</v>
      </c>
      <c r="C12" s="5">
        <v>43000</v>
      </c>
      <c r="D12" s="19">
        <v>500000</v>
      </c>
      <c r="E12" s="19">
        <v>0</v>
      </c>
      <c r="F12" s="19">
        <v>270000</v>
      </c>
      <c r="G12" s="19">
        <v>0</v>
      </c>
      <c r="H12" s="19">
        <v>270000</v>
      </c>
      <c r="I12" s="19">
        <v>0</v>
      </c>
    </row>
    <row r="13" spans="1:9">
      <c r="A13" s="16" t="s">
        <v>12</v>
      </c>
      <c r="B13" s="5">
        <v>100000</v>
      </c>
      <c r="C13" s="5">
        <v>0</v>
      </c>
      <c r="D13" s="19">
        <v>50000</v>
      </c>
      <c r="E13" s="19">
        <v>0</v>
      </c>
      <c r="F13" s="19">
        <v>60000</v>
      </c>
      <c r="G13" s="19">
        <v>0</v>
      </c>
      <c r="H13" s="19">
        <v>60000</v>
      </c>
      <c r="I13" s="19">
        <v>0</v>
      </c>
    </row>
    <row r="14" spans="1:9">
      <c r="A14" s="16" t="s">
        <v>13</v>
      </c>
      <c r="B14" s="5">
        <v>120000</v>
      </c>
      <c r="C14" s="5">
        <v>120000</v>
      </c>
      <c r="D14" s="19">
        <v>100000</v>
      </c>
      <c r="E14" s="19">
        <v>100000</v>
      </c>
      <c r="F14" s="19">
        <v>100000</v>
      </c>
      <c r="G14" s="19">
        <v>100000</v>
      </c>
      <c r="H14" s="19">
        <v>100000</v>
      </c>
      <c r="I14" s="19">
        <v>100000</v>
      </c>
    </row>
    <row r="15" spans="1:9">
      <c r="A15" s="16" t="s">
        <v>14</v>
      </c>
      <c r="B15" s="5">
        <v>495000</v>
      </c>
      <c r="C15" s="5">
        <v>495000</v>
      </c>
      <c r="D15" s="18">
        <v>0</v>
      </c>
      <c r="E15" s="18">
        <v>0</v>
      </c>
      <c r="F15" s="18">
        <v>0</v>
      </c>
      <c r="G15" s="18">
        <v>0</v>
      </c>
      <c r="H15" s="19">
        <v>520000</v>
      </c>
      <c r="I15" s="19">
        <v>520000</v>
      </c>
    </row>
    <row r="16" spans="1:9">
      <c r="A16" s="16" t="s">
        <v>16</v>
      </c>
      <c r="B16" s="5">
        <v>0</v>
      </c>
      <c r="C16" s="5">
        <v>0</v>
      </c>
      <c r="D16" s="19">
        <v>345000</v>
      </c>
      <c r="E16" s="19">
        <v>276000</v>
      </c>
      <c r="F16" s="19">
        <v>355000</v>
      </c>
      <c r="G16" s="19">
        <v>355000</v>
      </c>
      <c r="H16" s="18">
        <v>0</v>
      </c>
      <c r="I16" s="18">
        <v>0</v>
      </c>
    </row>
    <row r="17" spans="1:9">
      <c r="A17" s="16" t="s">
        <v>17</v>
      </c>
      <c r="B17" s="5">
        <v>0</v>
      </c>
      <c r="C17" s="5">
        <v>0</v>
      </c>
      <c r="D17" s="19">
        <v>0</v>
      </c>
      <c r="E17" s="19">
        <v>0</v>
      </c>
      <c r="F17" s="19">
        <v>0</v>
      </c>
      <c r="G17" s="19">
        <v>0</v>
      </c>
      <c r="H17" s="18">
        <v>0</v>
      </c>
      <c r="I17" s="18">
        <v>0</v>
      </c>
    </row>
    <row r="18" spans="1:9">
      <c r="A18" s="14" t="s">
        <v>18</v>
      </c>
      <c r="B18" s="5">
        <v>89000</v>
      </c>
      <c r="C18" s="5">
        <v>0</v>
      </c>
      <c r="D18" s="19">
        <v>25000</v>
      </c>
      <c r="E18" s="19">
        <v>0</v>
      </c>
      <c r="F18" s="19">
        <v>79000</v>
      </c>
      <c r="G18" s="19">
        <v>0</v>
      </c>
      <c r="H18" s="19">
        <v>79000</v>
      </c>
      <c r="I18" s="19">
        <v>0</v>
      </c>
    </row>
    <row r="19" spans="1:9">
      <c r="A19" s="14" t="s">
        <v>19</v>
      </c>
      <c r="B19" s="5">
        <v>0</v>
      </c>
      <c r="C19" s="5">
        <v>0</v>
      </c>
      <c r="D19" s="19">
        <v>30000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>
      <c r="A20" s="14" t="s">
        <v>20</v>
      </c>
      <c r="B20" s="5">
        <v>0</v>
      </c>
      <c r="C20" s="5">
        <v>0</v>
      </c>
      <c r="D20" s="19">
        <v>50000</v>
      </c>
      <c r="E20" s="19"/>
      <c r="F20" s="19">
        <v>0</v>
      </c>
      <c r="G20" s="19">
        <v>0</v>
      </c>
      <c r="H20" s="19">
        <v>0</v>
      </c>
      <c r="I20" s="19">
        <v>0</v>
      </c>
    </row>
    <row r="21" spans="1:9">
      <c r="A21" s="16" t="s">
        <v>21</v>
      </c>
      <c r="B21" s="5">
        <v>0</v>
      </c>
      <c r="C21" s="5">
        <v>0</v>
      </c>
      <c r="D21" s="19">
        <v>60000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>
      <c r="A22" s="16" t="s">
        <v>25</v>
      </c>
      <c r="B22" s="5">
        <v>100000</v>
      </c>
      <c r="C22" s="5">
        <v>0</v>
      </c>
      <c r="D22" s="19">
        <v>40000</v>
      </c>
      <c r="E22" s="19">
        <v>0</v>
      </c>
      <c r="F22" s="19">
        <v>40000</v>
      </c>
      <c r="G22" s="19">
        <v>0</v>
      </c>
      <c r="H22" s="19">
        <v>40000</v>
      </c>
      <c r="I22" s="19">
        <v>0</v>
      </c>
    </row>
    <row r="23" spans="1:9">
      <c r="A23" s="16" t="s">
        <v>22</v>
      </c>
      <c r="B23" s="5">
        <v>33320</v>
      </c>
      <c r="C23" s="5">
        <v>13320</v>
      </c>
      <c r="D23" s="19">
        <v>33300</v>
      </c>
      <c r="E23" s="19">
        <v>13320</v>
      </c>
      <c r="F23" s="19">
        <v>33300</v>
      </c>
      <c r="G23" s="19">
        <v>13320</v>
      </c>
      <c r="H23" s="19">
        <v>33300</v>
      </c>
      <c r="I23" s="19">
        <v>13320</v>
      </c>
    </row>
    <row r="24" spans="1:9">
      <c r="A24" s="15" t="s">
        <v>23</v>
      </c>
      <c r="B24" s="5">
        <v>0</v>
      </c>
      <c r="C24" s="5">
        <v>276000</v>
      </c>
      <c r="D24" s="19">
        <v>0</v>
      </c>
      <c r="E24" s="19">
        <v>158980</v>
      </c>
      <c r="F24" s="19">
        <v>0</v>
      </c>
      <c r="G24" s="19">
        <v>58980</v>
      </c>
      <c r="H24" s="19">
        <v>0</v>
      </c>
      <c r="I24" s="19">
        <v>58980</v>
      </c>
    </row>
    <row r="25" spans="1:9">
      <c r="A25" s="2"/>
      <c r="B25" s="6"/>
      <c r="C25" s="5"/>
      <c r="D25" s="5"/>
      <c r="E25" s="5"/>
      <c r="F25" s="5"/>
      <c r="G25" s="3"/>
    </row>
    <row r="26" spans="1:9">
      <c r="A26" s="2" t="s">
        <v>1</v>
      </c>
      <c r="B26" s="6">
        <f t="shared" ref="B26:I26" si="0">SUM(B8:B25)</f>
        <v>2847320</v>
      </c>
      <c r="C26" s="6">
        <f t="shared" si="0"/>
        <v>1247320</v>
      </c>
      <c r="D26" s="6">
        <f t="shared" si="0"/>
        <v>2148300</v>
      </c>
      <c r="E26" s="6">
        <f t="shared" si="0"/>
        <v>548300</v>
      </c>
      <c r="F26" s="6">
        <f t="shared" si="0"/>
        <v>2127300</v>
      </c>
      <c r="G26" s="6">
        <f t="shared" si="0"/>
        <v>527300</v>
      </c>
      <c r="H26" s="6">
        <f t="shared" si="0"/>
        <v>2292300</v>
      </c>
      <c r="I26" s="6">
        <f t="shared" si="0"/>
        <v>692300</v>
      </c>
    </row>
    <row r="27" spans="1:9">
      <c r="A27" s="11" t="s">
        <v>26</v>
      </c>
      <c r="C27" s="17">
        <f>B26-C26</f>
        <v>1600000</v>
      </c>
      <c r="E27" s="17">
        <f>D26-E26</f>
        <v>1600000</v>
      </c>
      <c r="G27" s="17">
        <f>F26-G26</f>
        <v>1600000</v>
      </c>
      <c r="I27" s="17">
        <f>H26-I26</f>
        <v>1600000</v>
      </c>
    </row>
    <row r="36" spans="1:7">
      <c r="A36" s="4"/>
      <c r="B36" s="6"/>
      <c r="C36" s="5"/>
      <c r="D36" s="5"/>
      <c r="E36" s="5"/>
      <c r="F36" s="5"/>
      <c r="G36" s="3"/>
    </row>
  </sheetData>
  <mergeCells count="3">
    <mergeCell ref="A2:G2"/>
    <mergeCell ref="B3:G3"/>
    <mergeCell ref="A1:G1"/>
  </mergeCells>
  <phoneticPr fontId="3" type="noConversion"/>
  <printOptions gridLines="1"/>
  <pageMargins left="0.39370078740157483" right="0" top="0.98425196850393704" bottom="0.98425196850393704" header="0.51181102362204722" footer="0.51181102362204722"/>
  <pageSetup paperSize="9" orientation="portrait" r:id="rId1"/>
  <headerFooter alignWithMargins="0">
    <oddHeader>&amp;R&amp;"Arial,Lihavoitu"Liite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Ko</vt:lpstr>
      <vt:lpstr>Ko!OLE_LINK1</vt:lpstr>
      <vt:lpstr>Ko!Tulostusalue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Fossi</dc:creator>
  <cp:lastModifiedBy>Piipponen Kirsi</cp:lastModifiedBy>
  <cp:lastPrinted>2012-09-07T10:19:03Z</cp:lastPrinted>
  <dcterms:created xsi:type="dcterms:W3CDTF">2011-05-30T11:47:50Z</dcterms:created>
  <dcterms:modified xsi:type="dcterms:W3CDTF">2012-09-07T10:20:47Z</dcterms:modified>
</cp:coreProperties>
</file>