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8190"/>
  </bookViews>
  <sheets>
    <sheet name="Hintavertailu" sheetId="7" r:id="rId1"/>
  </sheets>
  <calcPr calcId="145621"/>
</workbook>
</file>

<file path=xl/calcChain.xml><?xml version="1.0" encoding="utf-8"?>
<calcChain xmlns="http://schemas.openxmlformats.org/spreadsheetml/2006/main">
  <c r="K11" i="7" l="1"/>
  <c r="J11" i="7"/>
  <c r="I11" i="7"/>
  <c r="H11" i="7"/>
  <c r="G11" i="7"/>
  <c r="F11" i="7"/>
  <c r="E11" i="7"/>
  <c r="D11" i="7"/>
  <c r="C11" i="7"/>
  <c r="C14" i="7" l="1"/>
  <c r="E14" i="7"/>
  <c r="D14" i="7"/>
  <c r="K14" i="7"/>
  <c r="I14" i="7"/>
  <c r="J14" i="7"/>
  <c r="G14" i="7"/>
  <c r="H14" i="7"/>
  <c r="F14" i="7" l="1"/>
</calcChain>
</file>

<file path=xl/sharedStrings.xml><?xml version="1.0" encoding="utf-8"?>
<sst xmlns="http://schemas.openxmlformats.org/spreadsheetml/2006/main" count="24" uniqueCount="24">
  <si>
    <t>Turun kaupunki</t>
  </si>
  <si>
    <t>Hankinta- ja logistiikkakeskus</t>
  </si>
  <si>
    <t>Karolus Haarte</t>
  </si>
  <si>
    <t>Päivämäärä</t>
  </si>
  <si>
    <t>Diaarinumero</t>
  </si>
  <si>
    <t>TUOTERYHMÄ</t>
  </si>
  <si>
    <t>Hinta yhteensä</t>
  </si>
  <si>
    <t>7723-2012</t>
  </si>
  <si>
    <t xml:space="preserve">Käytettyjen tarkastusautojen hyvityshinta, 9 kpl </t>
  </si>
  <si>
    <t>Tarjoushinta, 9 kpl, josta on vähennetty käytettyjen tarkastusautojen hyvityshinta</t>
  </si>
  <si>
    <t>Seisontalämmityslaite, 9 kpl</t>
  </si>
  <si>
    <t>TARJOUSTEN HINTAVERTAILU</t>
  </si>
  <si>
    <t>Loimaan Laatuauto Oy 1</t>
  </si>
  <si>
    <t>Loimaan Laatuauto Oy 2</t>
  </si>
  <si>
    <t>Loimaan Laatuauto Oy 3</t>
  </si>
  <si>
    <t>Rinta-Joupin Autoliike Oy</t>
  </si>
  <si>
    <t>Veho Autotalot Oy</t>
  </si>
  <si>
    <t>MetroAuto Oy</t>
  </si>
  <si>
    <t>Keskusautohalli Oy 1</t>
  </si>
  <si>
    <t>Keskusautohalli Oy 2</t>
  </si>
  <si>
    <t>SOK Autokauppa Oy</t>
  </si>
  <si>
    <t>HANKINTA: Pelastusajoneuvot: Tarkastusautot 9 kpl</t>
  </si>
  <si>
    <t>Tarkastusautot</t>
  </si>
  <si>
    <t>Hinta, 9kpl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</si>
</sst>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6" tint="-0.24997711111789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3" borderId="1" xfId="0" applyFill="1" applyBorder="1"/>
    <xf numFmtId="0" fontId="0" fillId="0" borderId="0" xfId="0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6" fillId="0" borderId="0" xfId="0" applyFont="1"/>
    <xf numFmtId="0" fontId="1" fillId="4" borderId="1" xfId="0" applyFont="1" applyFill="1" applyBorder="1"/>
    <xf numFmtId="0" fontId="0" fillId="0" borderId="0" xfId="0" applyFill="1"/>
    <xf numFmtId="0" fontId="3" fillId="0" borderId="0" xfId="1" applyFont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0" fontId="8" fillId="3" borderId="1" xfId="0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right"/>
    </xf>
    <xf numFmtId="14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/>
    <xf numFmtId="0" fontId="3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3" borderId="1" xfId="0" applyFont="1" applyFill="1" applyBorder="1"/>
    <xf numFmtId="2" fontId="7" fillId="6" borderId="1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3" fillId="0" borderId="0" xfId="1" applyFont="1" applyAlignment="1">
      <alignment horizontal="left"/>
    </xf>
    <xf numFmtId="0" fontId="3" fillId="2" borderId="0" xfId="0" applyFont="1" applyFill="1" applyAlignment="1">
      <alignment horizontal="center"/>
    </xf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Normal="100" workbookViewId="0">
      <selection activeCell="J25" sqref="J25"/>
    </sheetView>
  </sheetViews>
  <sheetFormatPr defaultRowHeight="12.75" x14ac:dyDescent="0.2"/>
  <cols>
    <col min="1" max="1" width="20.28515625" customWidth="1"/>
    <col min="2" max="2" width="41" customWidth="1"/>
    <col min="3" max="3" width="14.85546875" customWidth="1"/>
    <col min="4" max="5" width="14.7109375" customWidth="1"/>
    <col min="6" max="6" width="13" customWidth="1"/>
    <col min="7" max="7" width="10.5703125" customWidth="1"/>
    <col min="8" max="8" width="10.42578125" customWidth="1"/>
    <col min="9" max="9" width="11.28515625" customWidth="1"/>
    <col min="10" max="10" width="12" customWidth="1"/>
    <col min="11" max="11" width="12.85546875" customWidth="1"/>
  </cols>
  <sheetData>
    <row r="1" spans="1:11" x14ac:dyDescent="0.2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">
      <c r="A2" t="s">
        <v>0</v>
      </c>
      <c r="J2" t="s">
        <v>3</v>
      </c>
      <c r="K2" s="19">
        <v>41157</v>
      </c>
    </row>
    <row r="3" spans="1:11" x14ac:dyDescent="0.2">
      <c r="A3" t="s">
        <v>1</v>
      </c>
      <c r="J3" t="s">
        <v>4</v>
      </c>
      <c r="K3" s="20" t="s">
        <v>7</v>
      </c>
    </row>
    <row r="4" spans="1:11" x14ac:dyDescent="0.2">
      <c r="A4" t="s">
        <v>2</v>
      </c>
      <c r="G4" s="2"/>
      <c r="H4" s="2"/>
      <c r="I4" s="2"/>
    </row>
    <row r="6" spans="1:11" x14ac:dyDescent="0.2">
      <c r="A6" s="37" t="s">
        <v>21</v>
      </c>
      <c r="B6" s="37"/>
      <c r="C6" s="9"/>
      <c r="D6" s="9"/>
      <c r="E6" s="2"/>
      <c r="F6" s="8"/>
    </row>
    <row r="7" spans="1:11" x14ac:dyDescent="0.2">
      <c r="A7" s="36"/>
      <c r="B7" s="36"/>
      <c r="C7" s="36"/>
      <c r="E7" s="2"/>
      <c r="F7" s="2"/>
      <c r="G7" s="2"/>
      <c r="H7" s="2"/>
      <c r="I7" s="2"/>
      <c r="J7" s="2"/>
      <c r="K7" s="2"/>
    </row>
    <row r="8" spans="1:11" ht="38.25" customHeight="1" x14ac:dyDescent="0.2">
      <c r="A8" s="7" t="s">
        <v>5</v>
      </c>
      <c r="B8" s="7"/>
      <c r="C8" s="32" t="s">
        <v>12</v>
      </c>
      <c r="D8" s="32" t="s">
        <v>13</v>
      </c>
      <c r="E8" s="32" t="s">
        <v>14</v>
      </c>
      <c r="F8" s="32" t="s">
        <v>15</v>
      </c>
      <c r="G8" s="32" t="s">
        <v>16</v>
      </c>
      <c r="H8" s="32" t="s">
        <v>17</v>
      </c>
      <c r="I8" s="32" t="s">
        <v>18</v>
      </c>
      <c r="J8" s="32" t="s">
        <v>19</v>
      </c>
      <c r="K8" s="32" t="s">
        <v>20</v>
      </c>
    </row>
    <row r="9" spans="1:11" x14ac:dyDescent="0.2">
      <c r="A9" s="1" t="s">
        <v>22</v>
      </c>
      <c r="B9" s="1" t="s">
        <v>23</v>
      </c>
      <c r="C9" s="15">
        <v>173200</v>
      </c>
      <c r="D9" s="15">
        <v>180900</v>
      </c>
      <c r="E9" s="15">
        <v>194300</v>
      </c>
      <c r="F9" s="15">
        <v>177509.7</v>
      </c>
      <c r="G9" s="15">
        <v>187219.98</v>
      </c>
      <c r="H9" s="15">
        <v>172470.78</v>
      </c>
      <c r="I9" s="15">
        <v>173880</v>
      </c>
      <c r="J9" s="15">
        <v>184311</v>
      </c>
      <c r="K9" s="15">
        <v>180509.67</v>
      </c>
    </row>
    <row r="10" spans="1:11" x14ac:dyDescent="0.2">
      <c r="A10" s="8"/>
      <c r="B10" s="16" t="s">
        <v>8</v>
      </c>
      <c r="C10" s="15">
        <v>38000</v>
      </c>
      <c r="D10" s="15">
        <v>38000</v>
      </c>
      <c r="E10" s="15">
        <v>38000</v>
      </c>
      <c r="F10" s="15">
        <v>38200</v>
      </c>
      <c r="G10" s="15">
        <v>33573</v>
      </c>
      <c r="H10" s="15">
        <v>38048.78</v>
      </c>
      <c r="I10" s="15">
        <v>34000</v>
      </c>
      <c r="J10" s="15">
        <v>34000</v>
      </c>
      <c r="K10" s="15">
        <v>23800</v>
      </c>
    </row>
    <row r="11" spans="1:11" ht="25.5" x14ac:dyDescent="0.2">
      <c r="A11" s="8"/>
      <c r="B11" s="31" t="s">
        <v>9</v>
      </c>
      <c r="C11" s="15">
        <f t="shared" ref="C11:K11" si="0">C9-C10</f>
        <v>135200</v>
      </c>
      <c r="D11" s="15">
        <f t="shared" si="0"/>
        <v>142900</v>
      </c>
      <c r="E11" s="15">
        <f t="shared" si="0"/>
        <v>156300</v>
      </c>
      <c r="F11" s="15">
        <f t="shared" si="0"/>
        <v>139309.70000000001</v>
      </c>
      <c r="G11" s="15">
        <f t="shared" si="0"/>
        <v>153646.98000000001</v>
      </c>
      <c r="H11" s="15">
        <f t="shared" si="0"/>
        <v>134422</v>
      </c>
      <c r="I11" s="15">
        <f t="shared" si="0"/>
        <v>139880</v>
      </c>
      <c r="J11" s="15">
        <f t="shared" si="0"/>
        <v>150311</v>
      </c>
      <c r="K11" s="15">
        <f t="shared" si="0"/>
        <v>156709.67000000001</v>
      </c>
    </row>
    <row r="12" spans="1:11" x14ac:dyDescent="0.2">
      <c r="A12" s="8"/>
      <c r="B12" s="33" t="s">
        <v>10</v>
      </c>
      <c r="C12" s="15">
        <v>0</v>
      </c>
      <c r="D12" s="15">
        <v>7785</v>
      </c>
      <c r="E12" s="15">
        <v>3213</v>
      </c>
      <c r="F12" s="15">
        <v>7756.2</v>
      </c>
      <c r="G12" s="15">
        <v>0</v>
      </c>
      <c r="H12" s="15">
        <v>9000</v>
      </c>
      <c r="I12" s="15">
        <v>14000</v>
      </c>
      <c r="J12" s="15">
        <v>14000</v>
      </c>
      <c r="K12" s="15">
        <v>0</v>
      </c>
    </row>
    <row r="13" spans="1:11" x14ac:dyDescent="0.2">
      <c r="A13" s="8"/>
      <c r="B13" s="16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">
      <c r="A14" s="8"/>
      <c r="B14" s="17" t="s">
        <v>6</v>
      </c>
      <c r="C14" s="34">
        <f t="shared" ref="C14:K14" si="1">C11+C12</f>
        <v>135200</v>
      </c>
      <c r="D14" s="18">
        <f t="shared" si="1"/>
        <v>150685</v>
      </c>
      <c r="E14" s="18">
        <f t="shared" si="1"/>
        <v>159513</v>
      </c>
      <c r="F14" s="18">
        <f t="shared" si="1"/>
        <v>147065.90000000002</v>
      </c>
      <c r="G14" s="18">
        <f t="shared" si="1"/>
        <v>153646.98000000001</v>
      </c>
      <c r="H14" s="18">
        <f t="shared" si="1"/>
        <v>143422</v>
      </c>
      <c r="I14" s="18">
        <f t="shared" si="1"/>
        <v>153880</v>
      </c>
      <c r="J14" s="18">
        <f t="shared" si="1"/>
        <v>164311</v>
      </c>
      <c r="K14" s="18">
        <f t="shared" si="1"/>
        <v>156709.67000000001</v>
      </c>
    </row>
    <row r="15" spans="1:11" x14ac:dyDescent="0.2">
      <c r="A15" s="2"/>
      <c r="B15" s="2"/>
      <c r="C15" s="10"/>
      <c r="D15" s="10"/>
      <c r="E15" s="10"/>
      <c r="F15" s="3"/>
      <c r="G15" s="4"/>
      <c r="H15" s="4"/>
      <c r="I15" s="35"/>
      <c r="J15" s="4"/>
      <c r="K15" s="5"/>
    </row>
    <row r="16" spans="1:11" x14ac:dyDescent="0.2">
      <c r="A16" s="2"/>
      <c r="B16" s="2"/>
      <c r="C16" s="10"/>
      <c r="D16" s="10"/>
      <c r="E16" s="10"/>
      <c r="F16" s="3"/>
      <c r="G16" s="4"/>
      <c r="H16" s="4"/>
      <c r="I16" s="4"/>
      <c r="J16" s="4"/>
      <c r="K16" s="5"/>
    </row>
    <row r="17" spans="1:11" x14ac:dyDescent="0.2">
      <c r="A17" s="25"/>
      <c r="B17" s="26"/>
      <c r="C17" s="21"/>
      <c r="D17" s="11"/>
      <c r="E17" s="11"/>
      <c r="F17" s="3"/>
      <c r="G17" s="4"/>
      <c r="H17" s="4"/>
      <c r="I17" s="4"/>
      <c r="J17" s="4"/>
      <c r="K17" s="5"/>
    </row>
    <row r="18" spans="1:11" x14ac:dyDescent="0.2">
      <c r="A18" s="27"/>
      <c r="B18" s="26"/>
      <c r="C18" s="23"/>
      <c r="D18" s="12"/>
      <c r="E18" s="12"/>
      <c r="F18" s="3"/>
      <c r="G18" s="4"/>
      <c r="H18" s="4"/>
      <c r="I18" s="4"/>
      <c r="J18" s="4"/>
      <c r="K18" s="5"/>
    </row>
    <row r="19" spans="1:11" x14ac:dyDescent="0.2">
      <c r="A19" s="2"/>
      <c r="B19" s="28"/>
      <c r="C19" s="23"/>
      <c r="D19" s="13"/>
      <c r="E19" s="13"/>
      <c r="F19" s="3"/>
      <c r="G19" s="4"/>
      <c r="H19" s="4"/>
      <c r="I19" s="4"/>
      <c r="J19" s="4"/>
      <c r="K19" s="5"/>
    </row>
    <row r="20" spans="1:11" x14ac:dyDescent="0.2">
      <c r="A20" s="2"/>
      <c r="B20" s="28"/>
      <c r="C20" s="23"/>
      <c r="D20" s="12"/>
      <c r="E20" s="12"/>
      <c r="F20" s="3"/>
      <c r="G20" s="4"/>
      <c r="H20" s="4"/>
      <c r="I20" s="4"/>
      <c r="J20" s="4"/>
      <c r="K20" s="5"/>
    </row>
    <row r="21" spans="1:11" x14ac:dyDescent="0.2">
      <c r="A21" s="2"/>
      <c r="B21" s="28"/>
      <c r="C21" s="23"/>
      <c r="D21" s="12"/>
      <c r="E21" s="12"/>
      <c r="F21" s="3"/>
      <c r="G21" s="4"/>
      <c r="H21" s="4"/>
      <c r="I21" s="4"/>
      <c r="J21" s="4"/>
      <c r="K21" s="5"/>
    </row>
    <row r="22" spans="1:11" x14ac:dyDescent="0.2">
      <c r="A22" s="2"/>
      <c r="B22" s="28"/>
      <c r="C22" s="23"/>
      <c r="D22" s="14"/>
      <c r="E22" s="14"/>
      <c r="F22" s="3"/>
      <c r="G22" s="4"/>
      <c r="H22" s="4"/>
      <c r="I22" s="4"/>
      <c r="J22" s="4"/>
      <c r="K22" s="5"/>
    </row>
    <row r="23" spans="1:11" x14ac:dyDescent="0.2">
      <c r="A23" s="22"/>
      <c r="B23" s="28"/>
      <c r="C23" s="23"/>
      <c r="D23" s="14"/>
      <c r="E23" s="14"/>
      <c r="F23" s="3"/>
      <c r="G23" s="4"/>
      <c r="H23" s="4"/>
      <c r="I23" s="4"/>
      <c r="J23" s="4"/>
      <c r="K23" s="5"/>
    </row>
    <row r="24" spans="1:11" x14ac:dyDescent="0.2">
      <c r="A24" s="2"/>
      <c r="B24" s="2"/>
      <c r="C24" s="2"/>
      <c r="D24" s="14"/>
      <c r="E24" s="14"/>
      <c r="G24" s="4"/>
      <c r="H24" s="4"/>
      <c r="I24" s="4"/>
      <c r="J24" s="4"/>
      <c r="K24" s="5"/>
    </row>
    <row r="25" spans="1:11" x14ac:dyDescent="0.2">
      <c r="A25" s="2"/>
      <c r="B25" s="2"/>
      <c r="C25" s="10"/>
      <c r="D25" s="23"/>
      <c r="E25" s="23"/>
      <c r="G25" s="4"/>
      <c r="H25" s="4"/>
      <c r="I25" s="4"/>
      <c r="J25" s="4"/>
      <c r="K25" s="5"/>
    </row>
    <row r="26" spans="1:11" x14ac:dyDescent="0.2">
      <c r="A26" s="2"/>
      <c r="B26" s="5"/>
      <c r="C26" s="10"/>
      <c r="D26" s="23"/>
      <c r="E26" s="23"/>
      <c r="G26" s="4"/>
      <c r="H26" s="4"/>
      <c r="I26" s="4"/>
      <c r="J26" s="4"/>
      <c r="K26" s="5"/>
    </row>
    <row r="27" spans="1:11" x14ac:dyDescent="0.2">
      <c r="A27" s="2"/>
      <c r="B27" s="24"/>
      <c r="C27" s="11"/>
      <c r="D27" s="23"/>
      <c r="E27" s="23"/>
      <c r="G27" s="4"/>
      <c r="H27" s="4"/>
      <c r="I27" s="4"/>
      <c r="J27" s="4"/>
      <c r="K27" s="5"/>
    </row>
    <row r="28" spans="1:11" x14ac:dyDescent="0.2">
      <c r="A28" s="2"/>
      <c r="B28" s="29"/>
      <c r="C28" s="10"/>
      <c r="D28" s="23"/>
      <c r="E28" s="23"/>
      <c r="G28" s="4"/>
      <c r="H28" s="4"/>
      <c r="I28" s="4"/>
      <c r="J28" s="4"/>
      <c r="K28" s="5"/>
    </row>
    <row r="29" spans="1:11" x14ac:dyDescent="0.2">
      <c r="A29" s="25"/>
      <c r="B29" s="26"/>
      <c r="C29" s="21"/>
      <c r="K29" s="5"/>
    </row>
    <row r="30" spans="1:11" x14ac:dyDescent="0.2">
      <c r="A30" s="27"/>
      <c r="B30" s="26"/>
      <c r="C30" s="23"/>
      <c r="K30" s="6"/>
    </row>
    <row r="31" spans="1:11" x14ac:dyDescent="0.2">
      <c r="A31" s="2"/>
      <c r="B31" s="30"/>
      <c r="C31" s="23"/>
      <c r="K31" s="6"/>
    </row>
    <row r="32" spans="1:11" x14ac:dyDescent="0.2">
      <c r="A32" s="2"/>
      <c r="B32" s="30"/>
      <c r="C32" s="23"/>
      <c r="K32" s="6"/>
    </row>
    <row r="33" spans="1:11" x14ac:dyDescent="0.2">
      <c r="A33" s="2"/>
      <c r="B33" s="30"/>
      <c r="C33" s="23"/>
      <c r="K33" s="6"/>
    </row>
    <row r="34" spans="1:11" x14ac:dyDescent="0.2">
      <c r="A34" s="2"/>
      <c r="B34" s="28"/>
      <c r="C34" s="23"/>
      <c r="K34" s="6"/>
    </row>
    <row r="35" spans="1:11" x14ac:dyDescent="0.2">
      <c r="A35" s="22"/>
      <c r="B35" s="28"/>
      <c r="C35" s="23"/>
      <c r="K35" s="6"/>
    </row>
    <row r="36" spans="1:11" x14ac:dyDescent="0.2">
      <c r="K36" s="6"/>
    </row>
    <row r="37" spans="1:11" x14ac:dyDescent="0.2">
      <c r="K37" s="6"/>
    </row>
    <row r="38" spans="1:11" x14ac:dyDescent="0.2">
      <c r="K38" s="6"/>
    </row>
    <row r="39" spans="1:11" x14ac:dyDescent="0.2">
      <c r="K39" s="6"/>
    </row>
    <row r="40" spans="1:11" x14ac:dyDescent="0.2">
      <c r="K40" s="6"/>
    </row>
    <row r="41" spans="1:11" x14ac:dyDescent="0.2">
      <c r="K41" s="6"/>
    </row>
  </sheetData>
  <mergeCells count="3">
    <mergeCell ref="A7:C7"/>
    <mergeCell ref="A6:B6"/>
    <mergeCell ref="A1:K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Hintavertailu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Haarte Karolus</dc:creator>
  <cp:lastModifiedBy>Haarte Karolus</cp:lastModifiedBy>
  <cp:lastPrinted>2012-08-31T11:52:07Z</cp:lastPrinted>
  <dcterms:created xsi:type="dcterms:W3CDTF">2012-01-11T10:46:02Z</dcterms:created>
  <dcterms:modified xsi:type="dcterms:W3CDTF">2012-09-05T07:32:41Z</dcterms:modified>
</cp:coreProperties>
</file>