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9735" activeTab="0"/>
  </bookViews>
  <sheets>
    <sheet name="Varasto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<sst xmlns="http://schemas.openxmlformats.org/spreadsheetml/2006/main" count="43" uniqueCount="39">
  <si>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mittari</t>
  </si>
  <si>
    <t>taso</t>
  </si>
  <si>
    <t>pisteet</t>
  </si>
  <si>
    <t>painokerroin</t>
  </si>
  <si>
    <t>tekninen</t>
  </si>
  <si>
    <t>tekninen henkilöstö</t>
  </si>
  <si>
    <t xml:space="preserve">esim. </t>
  </si>
  <si>
    <t>max</t>
  </si>
  <si>
    <t>&lt; edellinen</t>
  </si>
  <si>
    <t>tyytyväisyys</t>
  </si>
  <si>
    <t>= edellinen</t>
  </si>
  <si>
    <t>&gt; edellinen</t>
  </si>
  <si>
    <t>asiakas-</t>
  </si>
  <si>
    <t>yhteensä</t>
  </si>
  <si>
    <t>painokertoimet yhteensä</t>
  </si>
  <si>
    <t>jakaja</t>
  </si>
  <si>
    <t>Tupa - % tekninen</t>
  </si>
  <si>
    <t>&gt; 100,2%</t>
  </si>
  <si>
    <t>99% - 100,2%</t>
  </si>
  <si>
    <t>vertailu TP/TA</t>
  </si>
  <si>
    <t>1</t>
  </si>
  <si>
    <t xml:space="preserve"> &lt; 80 %</t>
  </si>
  <si>
    <t xml:space="preserve"> 80 % - 90 %</t>
  </si>
  <si>
    <t xml:space="preserve"> 90 % - 100 %</t>
  </si>
  <si>
    <t>toteutuminen</t>
  </si>
  <si>
    <t>taloudellisuus</t>
  </si>
  <si>
    <t>mätön</t>
  </si>
  <si>
    <t>määrittele-</t>
  </si>
  <si>
    <t>Varasto ja kuljetus</t>
  </si>
  <si>
    <t>Kalusto- ja</t>
  </si>
  <si>
    <t>varastosiirrot</t>
  </si>
  <si>
    <t>Rastas, Rosenblad</t>
  </si>
  <si>
    <t>Kuljetus-</t>
  </si>
  <si>
    <t xml:space="preserve"> &lt; 99 %</t>
  </si>
  <si>
    <t>palvelujen</t>
  </si>
  <si>
    <t>&lt; keskiarvo</t>
  </si>
  <si>
    <t>= tai &gt; keski</t>
  </si>
  <si>
    <t>arvo</t>
  </si>
  <si>
    <t>Liite 5:1c Teknisen henkilöstön tulospalkkiomittarit 2012 / 21.3.2012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</si>
</sst>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2" applyNumberFormat="0" applyAlignment="0" applyProtection="0"/>
    <xf numFmtId="0" fontId="25" fillId="0" borderId="3" applyNumberFormat="0" applyFill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2" applyNumberFormat="0" applyAlignment="0" applyProtection="0"/>
    <xf numFmtId="0" fontId="34" fillId="32" borderId="8" applyNumberFormat="0" applyAlignment="0" applyProtection="0"/>
    <xf numFmtId="0" fontId="35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wrapText="1"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33"/>
  <sheetViews>
    <sheetView tabSelected="1" zoomScalePageLayoutView="0" workbookViewId="0" topLeftCell="A1">
      <selection activeCell="I5" sqref="I5"/>
    </sheetView>
  </sheetViews>
  <sheetFormatPr defaultColWidth="9.140625" defaultRowHeight="12.75"/>
  <cols>
    <col min="2" max="2" width="13.140625" style="0" customWidth="1"/>
    <col min="3" max="3" width="12.7109375" style="0" bestFit="1" customWidth="1"/>
  </cols>
  <sheetData>
    <row r="5" ht="12.75">
      <c r="B5" s="1" t="s">
        <v>38</v>
      </c>
    </row>
    <row r="6" ht="12.75">
      <c r="B6" t="s">
        <v>28</v>
      </c>
    </row>
    <row r="7" spans="2:8" ht="12.75">
      <c r="B7" s="2" t="s">
        <v>0</v>
      </c>
      <c r="C7" s="2" t="s">
        <v>1</v>
      </c>
      <c r="D7" s="2" t="s">
        <v>2</v>
      </c>
      <c r="E7" s="2" t="s">
        <v>3</v>
      </c>
      <c r="G7" s="3" t="s">
        <v>4</v>
      </c>
      <c r="H7" s="4"/>
    </row>
    <row r="8" spans="2:8" ht="38.25">
      <c r="B8" s="2"/>
      <c r="C8" s="7"/>
      <c r="D8" s="7"/>
      <c r="E8" s="6" t="s">
        <v>5</v>
      </c>
      <c r="G8" s="8" t="s">
        <v>6</v>
      </c>
      <c r="H8" s="8" t="s">
        <v>7</v>
      </c>
    </row>
    <row r="9" spans="1:8" ht="12.75">
      <c r="A9" s="19"/>
      <c r="B9" s="20" t="s">
        <v>29</v>
      </c>
      <c r="C9" s="7" t="s">
        <v>21</v>
      </c>
      <c r="D9" s="21">
        <v>0</v>
      </c>
      <c r="E9" s="28"/>
      <c r="F9" s="23"/>
      <c r="G9" s="8"/>
      <c r="H9" s="8"/>
    </row>
    <row r="10" spans="1:8" ht="12.75" customHeight="1">
      <c r="A10" s="19"/>
      <c r="B10" s="24" t="s">
        <v>30</v>
      </c>
      <c r="C10" s="22" t="s">
        <v>22</v>
      </c>
      <c r="D10" s="26">
        <v>1</v>
      </c>
      <c r="E10" s="29">
        <v>30</v>
      </c>
      <c r="F10" s="23"/>
      <c r="G10" s="11">
        <f>D10*E10</f>
        <v>30</v>
      </c>
      <c r="H10" s="11"/>
    </row>
    <row r="11" spans="1:8" ht="12.75">
      <c r="A11" s="19"/>
      <c r="B11" s="25"/>
      <c r="C11" s="13" t="s">
        <v>23</v>
      </c>
      <c r="D11" s="27">
        <v>2</v>
      </c>
      <c r="E11" s="30"/>
      <c r="F11" s="23"/>
      <c r="G11" s="14"/>
      <c r="H11" s="14">
        <f>D11*E10</f>
        <v>60</v>
      </c>
    </row>
    <row r="12" spans="1:8" ht="12.75">
      <c r="A12" s="19"/>
      <c r="B12" s="7" t="s">
        <v>32</v>
      </c>
      <c r="C12" s="7" t="s">
        <v>21</v>
      </c>
      <c r="D12" s="8">
        <v>0</v>
      </c>
      <c r="E12" s="8"/>
      <c r="G12" s="7"/>
      <c r="H12" s="8"/>
    </row>
    <row r="13" spans="1:8" ht="12.75">
      <c r="A13" s="19"/>
      <c r="B13" s="22" t="s">
        <v>34</v>
      </c>
      <c r="C13" s="22" t="s">
        <v>22</v>
      </c>
      <c r="D13" s="11">
        <v>1</v>
      </c>
      <c r="E13" s="11">
        <v>30</v>
      </c>
      <c r="G13" s="22">
        <f>D13*E13</f>
        <v>30</v>
      </c>
      <c r="H13" s="11"/>
    </row>
    <row r="14" spans="1:8" ht="12.75">
      <c r="A14" s="19"/>
      <c r="B14" s="13" t="s">
        <v>24</v>
      </c>
      <c r="C14" s="13" t="s">
        <v>23</v>
      </c>
      <c r="D14" s="14">
        <v>2</v>
      </c>
      <c r="E14" s="14"/>
      <c r="G14" s="22"/>
      <c r="H14" s="11">
        <f>D14*E13</f>
        <v>60</v>
      </c>
    </row>
    <row r="15" spans="2:8" ht="12.75">
      <c r="B15" s="6" t="s">
        <v>25</v>
      </c>
      <c r="C15" s="10" t="s">
        <v>17</v>
      </c>
      <c r="D15" s="8">
        <v>0</v>
      </c>
      <c r="E15" s="8"/>
      <c r="G15" s="11"/>
      <c r="H15" s="11"/>
    </row>
    <row r="16" spans="2:8" ht="12.75">
      <c r="B16" s="9" t="s">
        <v>19</v>
      </c>
      <c r="C16" s="10" t="s">
        <v>18</v>
      </c>
      <c r="D16" s="18" t="s">
        <v>20</v>
      </c>
      <c r="E16" s="11">
        <v>10</v>
      </c>
      <c r="G16" s="11">
        <f>D16*E16</f>
        <v>10</v>
      </c>
      <c r="H16" s="11"/>
    </row>
    <row r="17" spans="2:8" ht="12.75">
      <c r="B17" s="14"/>
      <c r="C17" s="15" t="s">
        <v>33</v>
      </c>
      <c r="D17" s="14">
        <v>2</v>
      </c>
      <c r="E17" s="14"/>
      <c r="G17" s="11"/>
      <c r="H17" s="11">
        <f>D17*E16</f>
        <v>20</v>
      </c>
    </row>
    <row r="18" spans="2:8" ht="12.75">
      <c r="B18" s="6" t="s">
        <v>12</v>
      </c>
      <c r="C18" s="7" t="s">
        <v>35</v>
      </c>
      <c r="D18" s="8">
        <v>0</v>
      </c>
      <c r="E18" s="8"/>
      <c r="G18" s="8"/>
      <c r="H18" s="8"/>
    </row>
    <row r="19" spans="2:8" ht="12.75" customHeight="1">
      <c r="B19" s="9" t="s">
        <v>9</v>
      </c>
      <c r="C19" s="10" t="s">
        <v>36</v>
      </c>
      <c r="D19" s="11"/>
      <c r="E19" s="11">
        <v>20</v>
      </c>
      <c r="G19" s="11">
        <f>D20*E19</f>
        <v>40</v>
      </c>
      <c r="H19" s="11"/>
    </row>
    <row r="20" spans="2:8" ht="12.75">
      <c r="B20" s="9"/>
      <c r="C20" s="13" t="s">
        <v>37</v>
      </c>
      <c r="D20" s="14">
        <v>2</v>
      </c>
      <c r="E20" s="14"/>
      <c r="G20" s="14"/>
      <c r="H20" s="14">
        <f>D20*E19</f>
        <v>40</v>
      </c>
    </row>
    <row r="21" spans="2:8" ht="12.75">
      <c r="B21" s="5"/>
      <c r="C21" s="10"/>
      <c r="D21" s="11"/>
      <c r="E21" s="11"/>
      <c r="G21" s="11"/>
      <c r="H21" s="11"/>
    </row>
    <row r="22" spans="2:8" ht="12.75">
      <c r="B22" s="6" t="s">
        <v>27</v>
      </c>
      <c r="C22" s="7" t="s">
        <v>8</v>
      </c>
      <c r="D22" s="8">
        <v>0</v>
      </c>
      <c r="E22" s="8"/>
      <c r="G22" s="8"/>
      <c r="H22" s="8"/>
    </row>
    <row r="23" spans="2:8" ht="12.75">
      <c r="B23" s="22" t="s">
        <v>26</v>
      </c>
      <c r="C23" s="10" t="s">
        <v>10</v>
      </c>
      <c r="D23" s="11">
        <v>1</v>
      </c>
      <c r="E23" s="11">
        <v>10</v>
      </c>
      <c r="G23" s="11">
        <v>0</v>
      </c>
      <c r="H23" s="11"/>
    </row>
    <row r="24" spans="2:8" ht="12.75">
      <c r="B24" s="12"/>
      <c r="C24" s="13" t="s">
        <v>11</v>
      </c>
      <c r="D24" s="14">
        <v>2</v>
      </c>
      <c r="E24" s="14"/>
      <c r="G24" s="14"/>
      <c r="H24" s="14">
        <f>D24*E23</f>
        <v>20</v>
      </c>
    </row>
    <row r="25" spans="3:8" ht="12.75">
      <c r="C25" s="16"/>
      <c r="G25" s="11"/>
      <c r="H25" s="11"/>
    </row>
    <row r="26" spans="2:8" ht="12.75">
      <c r="B26" t="s">
        <v>2</v>
      </c>
      <c r="E26" s="17"/>
      <c r="G26" s="11"/>
      <c r="H26" s="11"/>
    </row>
    <row r="27" spans="2:8" ht="12.75">
      <c r="B27" t="s">
        <v>13</v>
      </c>
      <c r="G27" s="11">
        <f>SUM(G12:G26)</f>
        <v>80</v>
      </c>
      <c r="H27" s="11">
        <f>SUM(H12:H26)</f>
        <v>140</v>
      </c>
    </row>
    <row r="28" spans="2:8" ht="12.75">
      <c r="B28" t="s">
        <v>14</v>
      </c>
      <c r="E28" s="17">
        <f>SUM(E9:E27)</f>
        <v>100</v>
      </c>
      <c r="G28" s="11"/>
      <c r="H28" s="11"/>
    </row>
    <row r="29" spans="2:8" ht="12.75">
      <c r="B29" t="s">
        <v>15</v>
      </c>
      <c r="G29" s="11"/>
      <c r="H29" s="11">
        <f>H27/4</f>
        <v>35</v>
      </c>
    </row>
    <row r="30" spans="2:8" ht="12.75">
      <c r="B30" t="s">
        <v>16</v>
      </c>
      <c r="G30" s="14">
        <f>G27/H29</f>
        <v>2.2857142857142856</v>
      </c>
      <c r="H30" s="14">
        <f>H27/H29</f>
        <v>4</v>
      </c>
    </row>
    <row r="33" ht="12.75">
      <c r="B33" t="s">
        <v>31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Tietojärjestelmäpalvelut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mojala</dc:creator>
  <cp:keywords/>
  <dc:description/>
  <cp:lastModifiedBy>Piipponen Kirsi</cp:lastModifiedBy>
  <cp:lastPrinted>2011-01-17T10:51:39Z</cp:lastPrinted>
  <dcterms:created xsi:type="dcterms:W3CDTF">2008-06-05T11:04:13Z</dcterms:created>
  <dcterms:modified xsi:type="dcterms:W3CDTF">2012-05-14T11:51:30Z</dcterms:modified>
  <cp:category/>
  <cp:version/>
  <cp:contentType/>
  <cp:contentStatus/>
</cp:coreProperties>
</file>