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15" activeTab="0"/>
  </bookViews>
  <sheets>
    <sheet name="Yhteenveto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<sst xmlns="http://schemas.openxmlformats.org/spreadsheetml/2006/main" count="30" uniqueCount="20">
  <si>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Yhteensä</t>
  </si>
  <si>
    <t xml:space="preserve"> -/+ htv</t>
  </si>
  <si>
    <t>Vakanssimuutokset</t>
  </si>
  <si>
    <t>Muu</t>
  </si>
  <si>
    <t>-/+Euroa</t>
  </si>
  <si>
    <t>Uudet virat ja toimet</t>
  </si>
  <si>
    <t>Määräaikainen henkilöstö</t>
  </si>
  <si>
    <t>Eläköityminen</t>
  </si>
  <si>
    <t>Sijaisten käyttö</t>
  </si>
  <si>
    <t>Toiminnan ulkoistaminen, yhtiöittäminen, 
toiminnan siirto liikkeen luovutuksena  jne.</t>
  </si>
  <si>
    <t>Suora vaikutus vuositasolla</t>
  </si>
  <si>
    <t>Välillinen vaikutus vuositasolla</t>
  </si>
  <si>
    <t>Yhteensä v. 2012</t>
  </si>
  <si>
    <t>Yhteensä vuositasolla</t>
  </si>
  <si>
    <t>Suora vaikutus v. 2012</t>
  </si>
  <si>
    <t>Välillinen vaikutus v. 2012</t>
  </si>
  <si>
    <r>
      <t xml:space="preserve">Taulukkoon kootaan kaikki viraston/liikelaitoksen työvoiman käyttöön vaikuttavat tiedot.
Uudet virat ja toimet, vakanssimuutokset ja eläköityminen kohtiin tieto tuodaan sellaisena kuin se on omissa lisäykset ja vähennykset taulukoissa.
</t>
    </r>
    <r>
      <rPr>
        <b/>
        <sz val="10"/>
        <rFont val="Arial"/>
        <family val="2"/>
      </rPr>
      <t>Määräaikaisen henkilöstön</t>
    </r>
    <r>
      <rPr>
        <sz val="10"/>
        <rFont val="Arial"/>
        <family val="0"/>
      </rPr>
      <t xml:space="preserve"> osalta arvioidaan kokonaisuudessaan tilapäisen ylimääräisen henkilöstön käyttööä ja käytössä tapahtuvaa
</t>
    </r>
    <r>
      <rPr>
        <b/>
        <sz val="10"/>
        <rFont val="Arial"/>
        <family val="2"/>
      </rPr>
      <t>muutosta</t>
    </r>
    <r>
      <rPr>
        <sz val="10"/>
        <rFont val="Arial"/>
        <family val="0"/>
      </rPr>
      <t xml:space="preserve"> vuoteen 2011 verrattuna. 
</t>
    </r>
    <r>
      <rPr>
        <b/>
        <sz val="10"/>
        <rFont val="Arial"/>
        <family val="2"/>
      </rPr>
      <t>Sijaisten käyttöä</t>
    </r>
    <r>
      <rPr>
        <sz val="10"/>
        <rFont val="Arial"/>
        <family val="0"/>
      </rPr>
      <t xml:space="preserve"> koskevaan kohtaan arvioidaan kokonaisuudessaan viraston/liikelaitoksen sijaisten käytössä tapahtuva </t>
    </r>
    <r>
      <rPr>
        <b/>
        <sz val="10"/>
        <rFont val="Arial"/>
        <family val="2"/>
      </rPr>
      <t>muutos vuoteen 2011 verrattuna.</t>
    </r>
  </si>
  <si>
    <t>Työvoiman käyttöä koskeva suunnitelma/yhteenveto v. 2012 (lomake 10)</t>
  </si>
  <si>
    <t>Virasto: Varsinais-Suomen aluepelastuslaitos</t>
  </si>
  <si>
    <t>§ 68 Liite 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</si>
</sst>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00000000000000"/>
    <numFmt numFmtId="166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L1" sqref="L1"/>
    </sheetView>
  </sheetViews>
  <sheetFormatPr defaultColWidth="9.140625" defaultRowHeight="12.75"/>
  <cols>
    <col min="1" max="1" width="44.421875" style="0" customWidth="1"/>
    <col min="2" max="2" width="10.7109375" style="0" customWidth="1"/>
    <col min="3" max="3" width="12.8515625" style="0" customWidth="1"/>
    <col min="4" max="7" width="10.7109375" style="0" customWidth="1"/>
    <col min="8" max="8" width="12.7109375" style="0" customWidth="1"/>
    <col min="9" max="9" width="10.7109375" style="0" customWidth="1"/>
    <col min="11" max="11" width="12.00390625" style="0" customWidth="1"/>
    <col min="13" max="13" width="11.421875" style="0" customWidth="1"/>
  </cols>
  <sheetData>
    <row r="1" spans="1:12" ht="23.25">
      <c r="A1" s="7"/>
      <c r="L1" s="15" t="s">
        <v>19</v>
      </c>
    </row>
    <row r="2" ht="18">
      <c r="A2" s="6" t="s">
        <v>17</v>
      </c>
    </row>
    <row r="3" spans="1:9" ht="18">
      <c r="A3" s="6" t="s">
        <v>18</v>
      </c>
      <c r="B3" s="14"/>
      <c r="C3" s="14"/>
      <c r="D3" s="14"/>
      <c r="E3" s="14"/>
      <c r="F3" s="14"/>
      <c r="G3" s="14"/>
      <c r="H3" s="14"/>
      <c r="I3" s="14"/>
    </row>
    <row r="4" spans="1:13" ht="36.75" customHeight="1">
      <c r="A4" s="1"/>
      <c r="B4" s="11" t="s">
        <v>14</v>
      </c>
      <c r="C4" s="12"/>
      <c r="D4" s="11" t="s">
        <v>10</v>
      </c>
      <c r="E4" s="12"/>
      <c r="F4" s="11" t="s">
        <v>15</v>
      </c>
      <c r="G4" s="12"/>
      <c r="H4" s="11" t="s">
        <v>11</v>
      </c>
      <c r="I4" s="12"/>
      <c r="J4" s="11" t="s">
        <v>12</v>
      </c>
      <c r="K4" s="12"/>
      <c r="L4" s="11" t="s">
        <v>13</v>
      </c>
      <c r="M4" s="12"/>
    </row>
    <row r="5" spans="1:13" ht="15.75">
      <c r="A5" s="1"/>
      <c r="B5" s="4" t="s">
        <v>1</v>
      </c>
      <c r="C5" s="4" t="s">
        <v>4</v>
      </c>
      <c r="D5" s="4" t="s">
        <v>1</v>
      </c>
      <c r="E5" s="4" t="s">
        <v>4</v>
      </c>
      <c r="F5" s="4" t="s">
        <v>1</v>
      </c>
      <c r="G5" s="4" t="s">
        <v>4</v>
      </c>
      <c r="H5" s="4" t="s">
        <v>1</v>
      </c>
      <c r="I5" s="4" t="s">
        <v>4</v>
      </c>
      <c r="J5" s="4" t="s">
        <v>1</v>
      </c>
      <c r="K5" s="4" t="s">
        <v>4</v>
      </c>
      <c r="L5" s="4" t="s">
        <v>1</v>
      </c>
      <c r="M5" s="4" t="s">
        <v>4</v>
      </c>
    </row>
    <row r="6" spans="1:13" ht="18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3" t="s">
        <v>5</v>
      </c>
      <c r="B7" s="8">
        <v>13</v>
      </c>
      <c r="C7" s="10">
        <v>369010</v>
      </c>
      <c r="D7" s="8">
        <v>19</v>
      </c>
      <c r="E7" s="10">
        <v>543610</v>
      </c>
      <c r="F7" s="8">
        <v>-13</v>
      </c>
      <c r="G7" s="10">
        <v>-369010</v>
      </c>
      <c r="H7" s="8">
        <v>-19</v>
      </c>
      <c r="I7" s="10">
        <v>-543610</v>
      </c>
      <c r="J7" s="8">
        <f>SUM(B7,F7)</f>
        <v>0</v>
      </c>
      <c r="K7" s="10">
        <f>SUM(C7,G7)</f>
        <v>0</v>
      </c>
      <c r="L7" s="8">
        <f>SUM(D7,H7)</f>
        <v>0</v>
      </c>
      <c r="M7" s="10">
        <f>SUM(E7,I7)</f>
        <v>0</v>
      </c>
    </row>
    <row r="8" spans="1:13" ht="15">
      <c r="A8" s="3" t="s">
        <v>2</v>
      </c>
      <c r="B8" s="8">
        <v>5</v>
      </c>
      <c r="C8" s="10">
        <v>195850</v>
      </c>
      <c r="D8" s="8">
        <v>5</v>
      </c>
      <c r="E8" s="10">
        <v>195850</v>
      </c>
      <c r="F8" s="8">
        <v>-5</v>
      </c>
      <c r="G8" s="10">
        <v>-185000</v>
      </c>
      <c r="H8" s="8">
        <v>-5</v>
      </c>
      <c r="I8" s="10">
        <v>-185000</v>
      </c>
      <c r="J8" s="8">
        <f aca="true" t="shared" si="0" ref="J8:J15">SUM(B8,F8)</f>
        <v>0</v>
      </c>
      <c r="K8" s="10">
        <f aca="true" t="shared" si="1" ref="K8:K15">SUM(C8,G8)</f>
        <v>10850</v>
      </c>
      <c r="L8" s="8">
        <f aca="true" t="shared" si="2" ref="L8:L15">SUM(D8,H8)</f>
        <v>0</v>
      </c>
      <c r="M8" s="10">
        <f aca="true" t="shared" si="3" ref="M8:M15">SUM(E8,I8)</f>
        <v>10850</v>
      </c>
    </row>
    <row r="9" spans="1:13" ht="15">
      <c r="A9" s="3" t="s">
        <v>6</v>
      </c>
      <c r="B9" s="8"/>
      <c r="C9" s="10"/>
      <c r="D9" s="8">
        <v>0</v>
      </c>
      <c r="E9" s="10"/>
      <c r="F9" s="8"/>
      <c r="G9" s="10"/>
      <c r="H9" s="8"/>
      <c r="I9" s="10"/>
      <c r="J9" s="8">
        <f t="shared" si="0"/>
        <v>0</v>
      </c>
      <c r="K9" s="10">
        <f t="shared" si="1"/>
        <v>0</v>
      </c>
      <c r="L9" s="8">
        <f t="shared" si="2"/>
        <v>0</v>
      </c>
      <c r="M9" s="10">
        <f t="shared" si="3"/>
        <v>0</v>
      </c>
    </row>
    <row r="10" spans="1:13" ht="15">
      <c r="A10" s="3" t="s">
        <v>7</v>
      </c>
      <c r="B10" s="8">
        <v>-1</v>
      </c>
      <c r="C10" s="10">
        <v>-40700</v>
      </c>
      <c r="D10" s="8">
        <v>-5</v>
      </c>
      <c r="E10" s="10">
        <v>-114900</v>
      </c>
      <c r="F10" s="8"/>
      <c r="G10" s="10"/>
      <c r="H10" s="8"/>
      <c r="I10" s="10"/>
      <c r="J10" s="8">
        <f t="shared" si="0"/>
        <v>-1</v>
      </c>
      <c r="K10" s="10">
        <f t="shared" si="1"/>
        <v>-40700</v>
      </c>
      <c r="L10" s="8">
        <f t="shared" si="2"/>
        <v>-5</v>
      </c>
      <c r="M10" s="10">
        <f>SUM(E10,I10)</f>
        <v>-114900</v>
      </c>
    </row>
    <row r="11" spans="1:13" ht="30">
      <c r="A11" s="5" t="s">
        <v>9</v>
      </c>
      <c r="B11" s="8">
        <v>-7</v>
      </c>
      <c r="C11" s="10">
        <v>-143100</v>
      </c>
      <c r="D11" s="8">
        <v>-9</v>
      </c>
      <c r="E11" s="10">
        <v>-190100</v>
      </c>
      <c r="F11" s="8"/>
      <c r="G11" s="10"/>
      <c r="H11" s="8"/>
      <c r="I11" s="10"/>
      <c r="J11" s="8">
        <f t="shared" si="0"/>
        <v>-7</v>
      </c>
      <c r="K11" s="10">
        <f t="shared" si="1"/>
        <v>-143100</v>
      </c>
      <c r="L11" s="8">
        <f t="shared" si="2"/>
        <v>-9</v>
      </c>
      <c r="M11" s="10">
        <f t="shared" si="3"/>
        <v>-190100</v>
      </c>
    </row>
    <row r="12" spans="1:13" ht="15">
      <c r="A12" s="3" t="s">
        <v>8</v>
      </c>
      <c r="B12" s="8"/>
      <c r="C12" s="10"/>
      <c r="D12" s="8"/>
      <c r="E12" s="10"/>
      <c r="F12" s="8"/>
      <c r="G12" s="10"/>
      <c r="H12" s="8"/>
      <c r="I12" s="10"/>
      <c r="J12" s="8">
        <f t="shared" si="0"/>
        <v>0</v>
      </c>
      <c r="K12" s="10">
        <f t="shared" si="1"/>
        <v>0</v>
      </c>
      <c r="L12" s="8">
        <f t="shared" si="2"/>
        <v>0</v>
      </c>
      <c r="M12" s="10">
        <f t="shared" si="3"/>
        <v>0</v>
      </c>
    </row>
    <row r="13" spans="1:13" ht="15">
      <c r="A13" s="3" t="s">
        <v>3</v>
      </c>
      <c r="B13" s="8"/>
      <c r="C13" s="10"/>
      <c r="D13" s="8"/>
      <c r="E13" s="10"/>
      <c r="F13" s="8"/>
      <c r="G13" s="10"/>
      <c r="H13" s="8"/>
      <c r="I13" s="10"/>
      <c r="J13" s="8">
        <f t="shared" si="0"/>
        <v>0</v>
      </c>
      <c r="K13" s="10">
        <f t="shared" si="1"/>
        <v>0</v>
      </c>
      <c r="L13" s="8">
        <f t="shared" si="2"/>
        <v>0</v>
      </c>
      <c r="M13" s="10">
        <f t="shared" si="3"/>
        <v>0</v>
      </c>
    </row>
    <row r="14" spans="1:13" ht="12.75">
      <c r="A14" s="1"/>
      <c r="B14" s="8"/>
      <c r="C14" s="10"/>
      <c r="D14" s="8"/>
      <c r="E14" s="10"/>
      <c r="F14" s="8"/>
      <c r="G14" s="10"/>
      <c r="H14" s="8"/>
      <c r="I14" s="10"/>
      <c r="J14" s="8">
        <f t="shared" si="0"/>
        <v>0</v>
      </c>
      <c r="K14" s="10">
        <f t="shared" si="1"/>
        <v>0</v>
      </c>
      <c r="L14" s="8">
        <f t="shared" si="2"/>
        <v>0</v>
      </c>
      <c r="M14" s="10">
        <f t="shared" si="3"/>
        <v>0</v>
      </c>
    </row>
    <row r="15" spans="1:13" ht="12.75">
      <c r="A15" s="1" t="s">
        <v>0</v>
      </c>
      <c r="B15" s="8">
        <f>SUM(B7:B13)</f>
        <v>10</v>
      </c>
      <c r="C15" s="10">
        <f aca="true" t="shared" si="4" ref="C15:I15">SUM(C7:C13)</f>
        <v>381060</v>
      </c>
      <c r="D15" s="8">
        <f>SUM(D7:D13)</f>
        <v>10</v>
      </c>
      <c r="E15" s="10">
        <f t="shared" si="4"/>
        <v>434460</v>
      </c>
      <c r="F15" s="8">
        <f t="shared" si="4"/>
        <v>-18</v>
      </c>
      <c r="G15" s="10">
        <f t="shared" si="4"/>
        <v>-554010</v>
      </c>
      <c r="H15" s="8">
        <f t="shared" si="4"/>
        <v>-24</v>
      </c>
      <c r="I15" s="10">
        <f t="shared" si="4"/>
        <v>-728610</v>
      </c>
      <c r="J15" s="8">
        <f t="shared" si="0"/>
        <v>-8</v>
      </c>
      <c r="K15" s="10">
        <f t="shared" si="1"/>
        <v>-172950</v>
      </c>
      <c r="L15" s="8">
        <f t="shared" si="2"/>
        <v>-14</v>
      </c>
      <c r="M15" s="10">
        <f t="shared" si="3"/>
        <v>-294150</v>
      </c>
    </row>
    <row r="16" ht="12.75">
      <c r="J16" s="9"/>
    </row>
    <row r="19" spans="1:10" ht="73.5" customHeight="1">
      <c r="A19" s="13" t="s">
        <v>16</v>
      </c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8">
    <mergeCell ref="L4:M4"/>
    <mergeCell ref="A19:J19"/>
    <mergeCell ref="B3:I3"/>
    <mergeCell ref="B4:C4"/>
    <mergeCell ref="H4:I4"/>
    <mergeCell ref="D4:E4"/>
    <mergeCell ref="F4:G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amkujanp</dc:creator>
  <cp:keywords/>
  <dc:description/>
  <cp:lastModifiedBy>kpiippon</cp:lastModifiedBy>
  <cp:lastPrinted>2011-09-07T10:08:40Z</cp:lastPrinted>
  <dcterms:created xsi:type="dcterms:W3CDTF">2009-11-16T12:22:11Z</dcterms:created>
  <dcterms:modified xsi:type="dcterms:W3CDTF">2011-09-07T10:09:12Z</dcterms:modified>
  <cp:category/>
  <cp:version/>
  <cp:contentType/>
  <cp:contentStatus/>
</cp:coreProperties>
</file>