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<sst xmlns="http://schemas.openxmlformats.org/spreadsheetml/2006/main" count="96" uniqueCount="59">
  <si>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Kustannuspaikkaryhmän meno-tulo raportti</t>
  </si>
  <si>
    <t>Talouden toteutuminen: tammi-maaliskuu 2011 (25 %)</t>
  </si>
  <si>
    <t>Pääkirjatilit ja nimikkeet</t>
  </si>
  <si>
    <t xml:space="preserve">TA 2010 </t>
  </si>
  <si>
    <t xml:space="preserve">Tot. 1  -  3 2010 </t>
  </si>
  <si>
    <t>Tot%  2010</t>
  </si>
  <si>
    <t xml:space="preserve">TA 2011 </t>
  </si>
  <si>
    <t xml:space="preserve">Tot. 1  -  3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</si>
  <si>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</si>
  <si>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</si>
  <si>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</si>
  <si>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</si>
  <si>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</si>
  <si>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</si>
  <si>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</si>
  <si>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</si>
  <si>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Kuntien maksuosuudet</t>
  </si>
  <si>
    <t>oikaisu</t>
  </si>
  <si>
    <t>0</t>
  </si>
  <si>
    <t>100032A</t>
  </si>
  <si>
    <t>Maksutuotot</t>
  </si>
  <si>
    <t>100033A</t>
  </si>
  <si>
    <t>Tuet ja avustukset</t>
  </si>
  <si>
    <t>Valtionavustukset</t>
  </si>
  <si>
    <t>100034A</t>
  </si>
  <si>
    <t>Vuokratuotot</t>
  </si>
  <si>
    <t>100035A</t>
  </si>
  <si>
    <t>Muut toimintatuotot</t>
  </si>
  <si>
    <t>Sisäiset korot</t>
  </si>
  <si>
    <t>MENOT</t>
  </si>
  <si>
    <t>10004A</t>
  </si>
  <si>
    <t>Toimintakulut</t>
  </si>
  <si>
    <t>100040A</t>
  </si>
  <si>
    <t xml:space="preserve"> Henkilöstökulut</t>
  </si>
  <si>
    <t>Lomarahat + haitat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</si>
  <si>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</si>
  <si>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</si>
  <si>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</si>
  <si>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</si>
  <si>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</si>
  <si>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</si>
  <si>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</si>
  <si>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</si>
  <si>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</si>
  <si>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</si>
  <si>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</si>
  <si>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</si>
  <si>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</si>
  <si>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</si>
  <si>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Turvallisuuspalvelut</t>
  </si>
  <si>
    <t>Sisäiset korot ja TTH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</si>
  <si>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</si>
  <si>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Tot% 2010</t>
  </si>
  <si>
    <t>40100</t>
  </si>
  <si>
    <t>40200</t>
  </si>
  <si>
    <t>40300</t>
  </si>
  <si>
    <t xml:space="preserve">     10003A</t>
  </si>
  <si>
    <t xml:space="preserve">     10004A</t>
  </si>
  <si>
    <t>Tulospalkkio ja tykysetelit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</si>
</sst>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#,##0.00;@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thin"/>
    </border>
    <border>
      <left>
        <color indexed="63"/>
      </left>
      <right style="medium">
        <color indexed="22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22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2"/>
      </left>
      <right style="medium"/>
      <top style="medium"/>
      <bottom style="thin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 style="medium">
        <color indexed="8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8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horizontal="right" vertical="center" wrapText="1"/>
    </xf>
    <xf numFmtId="164" fontId="5" fillId="3" borderId="6" xfId="0" applyNumberFormat="1" applyFont="1" applyFill="1" applyBorder="1" applyAlignment="1">
      <alignment horizontal="right" vertical="center" wrapText="1"/>
    </xf>
    <xf numFmtId="49" fontId="5" fillId="4" borderId="7" xfId="0" applyNumberFormat="1" applyFont="1" applyFill="1" applyBorder="1" applyAlignment="1">
      <alignment horizontal="left" vertical="center" wrapText="1" indent="4"/>
    </xf>
    <xf numFmtId="49" fontId="0" fillId="4" borderId="2" xfId="0" applyNumberForma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4" fillId="4" borderId="8" xfId="0" applyNumberFormat="1" applyFont="1" applyFill="1" applyBorder="1" applyAlignment="1">
      <alignment horizontal="left" vertical="center" wrapText="1" indent="2"/>
    </xf>
    <xf numFmtId="49" fontId="4" fillId="4" borderId="9" xfId="0" applyNumberFormat="1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49" fontId="5" fillId="5" borderId="11" xfId="0" applyNumberFormat="1" applyFont="1" applyFill="1" applyBorder="1" applyAlignment="1">
      <alignment horizontal="left" vertical="center" wrapText="1" indent="4"/>
    </xf>
    <xf numFmtId="49" fontId="5" fillId="5" borderId="12" xfId="0" applyNumberFormat="1" applyFont="1" applyFill="1" applyBorder="1" applyAlignment="1">
      <alignment horizontal="left" vertical="center" wrapText="1"/>
    </xf>
    <xf numFmtId="3" fontId="4" fillId="6" borderId="13" xfId="0" applyNumberFormat="1" applyFont="1" applyFill="1" applyBorder="1" applyAlignment="1">
      <alignment horizontal="right" vertical="center" wrapText="1"/>
    </xf>
    <xf numFmtId="4" fontId="4" fillId="6" borderId="13" xfId="0" applyNumberFormat="1" applyFont="1" applyFill="1" applyBorder="1" applyAlignment="1">
      <alignment horizontal="right" vertical="center" wrapText="1"/>
    </xf>
    <xf numFmtId="164" fontId="4" fillId="6" borderId="2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49" fontId="7" fillId="5" borderId="7" xfId="0" applyNumberFormat="1" applyFont="1" applyFill="1" applyBorder="1" applyAlignment="1">
      <alignment horizontal="left" vertical="center" wrapText="1" indent="2"/>
    </xf>
    <xf numFmtId="49" fontId="7" fillId="5" borderId="2" xfId="0" applyNumberFormat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9" fontId="4" fillId="5" borderId="2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49" fontId="5" fillId="5" borderId="7" xfId="0" applyNumberFormat="1" applyFont="1" applyFill="1" applyBorder="1" applyAlignment="1">
      <alignment horizontal="left" vertical="center" wrapText="1" indent="4"/>
    </xf>
    <xf numFmtId="49" fontId="5" fillId="5" borderId="2" xfId="0" applyNumberFormat="1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9" fontId="4" fillId="5" borderId="7" xfId="0" applyNumberFormat="1" applyFont="1" applyFill="1" applyBorder="1" applyAlignment="1">
      <alignment horizontal="left" vertical="center" wrapText="1" indent="4"/>
    </xf>
    <xf numFmtId="49" fontId="4" fillId="5" borderId="2" xfId="0" applyNumberFormat="1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left" vertical="center" wrapText="1" indent="2"/>
    </xf>
    <xf numFmtId="49" fontId="7" fillId="5" borderId="6" xfId="0" applyNumberFormat="1" applyFont="1" applyFill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9" fontId="4" fillId="5" borderId="7" xfId="0" applyNumberFormat="1" applyFont="1" applyFill="1" applyBorder="1" applyAlignment="1">
      <alignment horizontal="left" vertical="center" wrapText="1" indent="5"/>
    </xf>
    <xf numFmtId="49" fontId="4" fillId="5" borderId="14" xfId="0" applyNumberFormat="1" applyFont="1" applyFill="1" applyBorder="1" applyAlignment="1">
      <alignment horizontal="left" vertical="center" wrapText="1" indent="5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49" fontId="4" fillId="2" borderId="16" xfId="0" applyNumberFormat="1" applyFont="1" applyFill="1" applyBorder="1" applyAlignment="1">
      <alignment horizontal="right" vertical="center" wrapText="1"/>
    </xf>
    <xf numFmtId="49" fontId="4" fillId="2" borderId="17" xfId="0" applyNumberFormat="1" applyFont="1" applyFill="1" applyBorder="1" applyAlignment="1">
      <alignment horizontal="right" vertical="center" wrapText="1"/>
    </xf>
    <xf numFmtId="49" fontId="4" fillId="3" borderId="16" xfId="0" applyNumberFormat="1" applyFont="1" applyFill="1" applyBorder="1" applyAlignment="1">
      <alignment horizontal="right" vertical="center" wrapText="1"/>
    </xf>
    <xf numFmtId="49" fontId="4" fillId="3" borderId="17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4" fillId="3" borderId="15" xfId="0" applyNumberFormat="1" applyFont="1" applyFill="1" applyBorder="1" applyAlignment="1">
      <alignment horizontal="right" vertical="center" wrapText="1"/>
    </xf>
    <xf numFmtId="49" fontId="5" fillId="4" borderId="18" xfId="0" applyNumberFormat="1" applyFont="1" applyFill="1" applyBorder="1" applyAlignment="1">
      <alignment horizontal="lef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164" fontId="5" fillId="4" borderId="19" xfId="0" applyNumberFormat="1" applyFont="1" applyFill="1" applyBorder="1" applyAlignment="1">
      <alignment horizontal="right" vertical="center" wrapText="1"/>
    </xf>
    <xf numFmtId="49" fontId="5" fillId="4" borderId="20" xfId="0" applyNumberFormat="1" applyFont="1" applyFill="1" applyBorder="1" applyAlignment="1">
      <alignment horizontal="left" vertical="center" wrapText="1"/>
    </xf>
    <xf numFmtId="49" fontId="5" fillId="4" borderId="14" xfId="0" applyNumberFormat="1" applyFont="1" applyFill="1" applyBorder="1" applyAlignment="1">
      <alignment horizontal="left" vertical="center" wrapText="1"/>
    </xf>
    <xf numFmtId="49" fontId="5" fillId="4" borderId="6" xfId="0" applyNumberFormat="1" applyFont="1" applyFill="1" applyBorder="1" applyAlignment="1">
      <alignment horizontal="left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3" fontId="5" fillId="4" borderId="1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49" fontId="5" fillId="7" borderId="21" xfId="0" applyNumberFormat="1" applyFont="1" applyFill="1" applyBorder="1" applyAlignment="1">
      <alignment horizontal="left" vertical="center" wrapText="1"/>
    </xf>
    <xf numFmtId="49" fontId="11" fillId="7" borderId="15" xfId="0" applyNumberFormat="1" applyFont="1" applyFill="1" applyBorder="1" applyAlignment="1">
      <alignment horizontal="left" vertical="center" wrapText="1"/>
    </xf>
    <xf numFmtId="164" fontId="5" fillId="4" borderId="22" xfId="0" applyNumberFormat="1" applyFont="1" applyFill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right" vertical="center" wrapText="1"/>
    </xf>
    <xf numFmtId="49" fontId="5" fillId="3" borderId="15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horizontal="right" vertical="center" wrapText="1"/>
    </xf>
    <xf numFmtId="49" fontId="5" fillId="3" borderId="17" xfId="0" applyNumberFormat="1" applyFont="1" applyFill="1" applyBorder="1" applyAlignment="1">
      <alignment horizontal="right" vertical="center" wrapText="1"/>
    </xf>
    <xf numFmtId="164" fontId="5" fillId="4" borderId="24" xfId="0" applyNumberFormat="1" applyFont="1" applyFill="1" applyBorder="1" applyAlignment="1">
      <alignment horizontal="right" vertical="center" wrapText="1"/>
    </xf>
    <xf numFmtId="164" fontId="5" fillId="4" borderId="25" xfId="0" applyNumberFormat="1" applyFont="1" applyFill="1" applyBorder="1" applyAlignment="1">
      <alignment horizontal="right" vertical="center" wrapText="1"/>
    </xf>
    <xf numFmtId="4" fontId="5" fillId="4" borderId="19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9" fontId="5" fillId="7" borderId="26" xfId="0" applyNumberFormat="1" applyFont="1" applyFill="1" applyBorder="1" applyAlignment="1">
      <alignment horizontal="left" vertical="center" wrapText="1"/>
    </xf>
    <xf numFmtId="49" fontId="5" fillId="7" borderId="27" xfId="0" applyNumberFormat="1" applyFont="1" applyFill="1" applyBorder="1" applyAlignment="1">
      <alignment horizontal="left" vertical="center" wrapText="1"/>
    </xf>
    <xf numFmtId="49" fontId="5" fillId="7" borderId="28" xfId="0" applyNumberFormat="1" applyFont="1" applyFill="1" applyBorder="1" applyAlignment="1">
      <alignment horizontal="left" vertical="center" wrapText="1"/>
    </xf>
    <xf numFmtId="49" fontId="5" fillId="7" borderId="29" xfId="0" applyNumberFormat="1" applyFont="1" applyFill="1" applyBorder="1" applyAlignment="1">
      <alignment horizontal="left" vertical="center" wrapText="1"/>
    </xf>
    <xf numFmtId="49" fontId="3" fillId="7" borderId="30" xfId="0" applyNumberFormat="1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>
      <alignment horizontal="left" vertical="center" wrapText="1"/>
    </xf>
    <xf numFmtId="49" fontId="8" fillId="5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31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10.7109375" style="0" customWidth="1"/>
    <col min="4" max="4" width="16.7109375" style="0" customWidth="1"/>
    <col min="5" max="5" width="10.7109375" style="0" customWidth="1"/>
    <col min="6" max="6" width="16.7109375" style="0" customWidth="1"/>
    <col min="7" max="7" width="15.7109375" style="0" customWidth="1"/>
  </cols>
  <sheetData>
    <row r="1" spans="1:7" ht="12.75">
      <c r="A1" s="94" t="s">
        <v>0</v>
      </c>
      <c r="B1" s="94"/>
      <c r="C1" s="94"/>
      <c r="D1" s="94"/>
      <c r="G1" s="64"/>
    </row>
    <row r="2" spans="1:7" ht="15">
      <c r="A2" s="95" t="s">
        <v>1</v>
      </c>
      <c r="B2" s="95"/>
      <c r="C2" s="95"/>
      <c r="D2" s="95"/>
      <c r="E2" s="95"/>
      <c r="F2" s="95"/>
      <c r="G2" s="95"/>
    </row>
    <row r="3" spans="1:7" ht="15.75" thickBot="1">
      <c r="A3" s="96" t="s">
        <v>51</v>
      </c>
      <c r="B3" s="96"/>
      <c r="C3" s="96"/>
      <c r="D3" s="96"/>
      <c r="E3" s="96"/>
      <c r="F3" s="96"/>
      <c r="G3" s="65">
        <v>40638</v>
      </c>
    </row>
    <row r="4" spans="1:8" ht="13.5" customHeight="1" thickBot="1">
      <c r="A4" s="92" t="s">
        <v>2</v>
      </c>
      <c r="B4" s="93"/>
      <c r="C4" s="59" t="s">
        <v>3</v>
      </c>
      <c r="D4" s="60" t="s">
        <v>4</v>
      </c>
      <c r="E4" s="61" t="s">
        <v>5</v>
      </c>
      <c r="F4" s="62" t="s">
        <v>6</v>
      </c>
      <c r="G4" s="62" t="s">
        <v>7</v>
      </c>
      <c r="H4" s="63" t="s">
        <v>8</v>
      </c>
    </row>
    <row r="5" spans="1:8" ht="13.5" thickBot="1">
      <c r="A5" s="88" t="s">
        <v>9</v>
      </c>
      <c r="B5" s="89"/>
      <c r="C5" s="1">
        <v>29561730</v>
      </c>
      <c r="D5" s="2">
        <v>6964059.51</v>
      </c>
      <c r="E5" s="3">
        <v>23.557685933806987</v>
      </c>
      <c r="F5" s="4">
        <v>30477858</v>
      </c>
      <c r="G5" s="5">
        <v>7652794.64</v>
      </c>
      <c r="H5" s="6">
        <v>25.109358538254227</v>
      </c>
    </row>
    <row r="6" spans="1:8" ht="13.5" thickBot="1">
      <c r="A6" s="90" t="s">
        <v>10</v>
      </c>
      <c r="B6" s="91"/>
      <c r="C6" s="7">
        <v>-30961730</v>
      </c>
      <c r="D6" s="8">
        <v>-7735084.86</v>
      </c>
      <c r="E6" s="9">
        <v>24.982728226103646</v>
      </c>
      <c r="F6" s="10">
        <v>-31977857.56</v>
      </c>
      <c r="G6" s="11">
        <v>-8029647.54</v>
      </c>
      <c r="H6" s="12">
        <v>25.1100234746308</v>
      </c>
    </row>
    <row r="7" spans="1:8" ht="13.5" thickBot="1">
      <c r="A7" s="13" t="s">
        <v>11</v>
      </c>
      <c r="B7" s="14"/>
      <c r="C7" s="15"/>
      <c r="D7" s="15"/>
      <c r="E7" s="16"/>
      <c r="F7" s="15"/>
      <c r="G7" s="17"/>
      <c r="H7" s="16"/>
    </row>
    <row r="8" spans="1:8" ht="13.5" thickBot="1">
      <c r="A8" s="18" t="s">
        <v>12</v>
      </c>
      <c r="B8" s="19" t="s">
        <v>13</v>
      </c>
      <c r="C8" s="20">
        <v>-30961730</v>
      </c>
      <c r="D8" s="20">
        <v>-7735084.86</v>
      </c>
      <c r="E8" s="21">
        <v>24.982728226103646</v>
      </c>
      <c r="F8" s="20">
        <v>-31977857.56</v>
      </c>
      <c r="G8" s="22">
        <v>-8029647.54</v>
      </c>
      <c r="H8" s="21">
        <v>25.1100234746308</v>
      </c>
    </row>
    <row r="9" spans="1:8" ht="14.25" thickBot="1" thickTop="1">
      <c r="A9" s="23" t="s">
        <v>14</v>
      </c>
      <c r="B9" s="24" t="s">
        <v>15</v>
      </c>
      <c r="C9" s="25">
        <v>-30071030</v>
      </c>
      <c r="D9" s="26">
        <v>-7563899.49</v>
      </c>
      <c r="E9" s="27">
        <v>25.153443330674076</v>
      </c>
      <c r="F9" s="28">
        <v>-31105171</v>
      </c>
      <c r="G9" s="29">
        <v>-3231129.08</v>
      </c>
      <c r="H9" s="30">
        <v>10.38775697552709</v>
      </c>
    </row>
    <row r="10" spans="1:8" ht="13.5" thickBot="1">
      <c r="A10" s="31" t="s">
        <v>16</v>
      </c>
      <c r="B10" s="32" t="s">
        <v>17</v>
      </c>
      <c r="C10" s="33">
        <v>0</v>
      </c>
      <c r="D10" s="34">
        <v>0</v>
      </c>
      <c r="E10" s="35" t="s">
        <v>18</v>
      </c>
      <c r="F10" s="36">
        <v>-4553358</v>
      </c>
      <c r="G10" s="37">
        <v>-7784487.08</v>
      </c>
      <c r="H10" s="38">
        <v>25.02634394776354</v>
      </c>
    </row>
    <row r="11" spans="1:8" ht="13.5" thickBot="1">
      <c r="A11" s="39" t="s">
        <v>19</v>
      </c>
      <c r="B11" s="40" t="s">
        <v>20</v>
      </c>
      <c r="C11" s="41">
        <v>-188900</v>
      </c>
      <c r="D11" s="42">
        <v>-100409.35</v>
      </c>
      <c r="E11" s="27">
        <v>53.15476442562203</v>
      </c>
      <c r="F11" s="28">
        <v>-187791</v>
      </c>
      <c r="G11" s="29">
        <v>-172505</v>
      </c>
      <c r="H11" s="30">
        <v>91.86039328953983</v>
      </c>
    </row>
    <row r="12" spans="1:8" ht="13.5" thickBot="1">
      <c r="A12" s="39" t="s">
        <v>21</v>
      </c>
      <c r="B12" s="40" t="s">
        <v>22</v>
      </c>
      <c r="C12" s="41">
        <v>-389000</v>
      </c>
      <c r="D12" s="42">
        <v>-9355.42</v>
      </c>
      <c r="E12" s="27">
        <v>2.4049922879177377</v>
      </c>
      <c r="F12" s="28">
        <v>-410049.72</v>
      </c>
      <c r="G12" s="29">
        <v>-13285.15</v>
      </c>
      <c r="H12" s="30">
        <v>3.2398875921680905</v>
      </c>
    </row>
    <row r="13" spans="1:8" ht="13.5" thickBot="1">
      <c r="A13" s="31" t="s">
        <v>23</v>
      </c>
      <c r="B13" s="32" t="s">
        <v>17</v>
      </c>
      <c r="C13" s="36">
        <v>-75000</v>
      </c>
      <c r="D13" s="34">
        <v>-84355.42</v>
      </c>
      <c r="E13" s="38">
        <v>21.685197943444727</v>
      </c>
      <c r="F13" s="36">
        <v>-80000</v>
      </c>
      <c r="G13" s="37">
        <v>-93285.15</v>
      </c>
      <c r="H13" s="38">
        <v>22.7497167904419</v>
      </c>
    </row>
    <row r="14" spans="1:8" ht="13.5" thickBot="1">
      <c r="A14" s="39" t="s">
        <v>24</v>
      </c>
      <c r="B14" s="40" t="s">
        <v>25</v>
      </c>
      <c r="C14" s="41">
        <v>-4700</v>
      </c>
      <c r="D14" s="42">
        <v>-2354.49</v>
      </c>
      <c r="E14" s="27">
        <v>50.09553191489361</v>
      </c>
      <c r="F14" s="28">
        <v>-4275.84</v>
      </c>
      <c r="G14" s="29">
        <v>-503.1</v>
      </c>
      <c r="H14" s="30">
        <v>11.766109115401889</v>
      </c>
    </row>
    <row r="15" spans="1:8" ht="13.5" thickBot="1">
      <c r="A15" s="39" t="s">
        <v>26</v>
      </c>
      <c r="B15" s="40" t="s">
        <v>27</v>
      </c>
      <c r="C15" s="41">
        <v>-188100</v>
      </c>
      <c r="D15" s="42">
        <v>-12566.11</v>
      </c>
      <c r="E15" s="27">
        <v>6.680547581073896</v>
      </c>
      <c r="F15" s="28">
        <v>-190570</v>
      </c>
      <c r="G15" s="29">
        <v>-8867.21</v>
      </c>
      <c r="H15" s="30">
        <v>3.277237608772365</v>
      </c>
    </row>
    <row r="16" spans="1:8" ht="13.5" thickBot="1">
      <c r="A16" s="43"/>
      <c r="B16" s="44" t="s">
        <v>28</v>
      </c>
      <c r="C16" s="33">
        <v>-120000</v>
      </c>
      <c r="D16" s="34">
        <v>0</v>
      </c>
      <c r="E16" s="35" t="s">
        <v>18</v>
      </c>
      <c r="F16" s="33">
        <v>-80000</v>
      </c>
      <c r="G16" s="37">
        <v>0</v>
      </c>
      <c r="H16" s="38">
        <v>0</v>
      </c>
    </row>
    <row r="17" spans="1:8" ht="13.5" thickBot="1">
      <c r="A17" s="45" t="s">
        <v>50</v>
      </c>
      <c r="B17" s="46" t="s">
        <v>17</v>
      </c>
      <c r="C17" s="47">
        <v>0</v>
      </c>
      <c r="D17" s="48">
        <v>28500</v>
      </c>
      <c r="E17" s="49" t="s">
        <v>18</v>
      </c>
      <c r="F17" s="47">
        <v>0</v>
      </c>
      <c r="G17" s="50">
        <v>30000</v>
      </c>
      <c r="H17" s="51">
        <v>0</v>
      </c>
    </row>
    <row r="18" spans="1:8" ht="13.5" thickBot="1">
      <c r="A18" s="13" t="s">
        <v>29</v>
      </c>
      <c r="B18" s="52"/>
      <c r="C18" s="15"/>
      <c r="D18" s="17"/>
      <c r="E18" s="53"/>
      <c r="F18" s="15"/>
      <c r="G18" s="54"/>
      <c r="H18" s="16"/>
    </row>
    <row r="19" spans="1:8" ht="13.5" thickBot="1">
      <c r="A19" s="18" t="s">
        <v>30</v>
      </c>
      <c r="B19" s="19" t="s">
        <v>31</v>
      </c>
      <c r="C19" s="20">
        <v>29561730</v>
      </c>
      <c r="D19" s="55">
        <v>6964059.51</v>
      </c>
      <c r="E19" s="21">
        <v>23.557685933806987</v>
      </c>
      <c r="F19" s="20">
        <v>30477858</v>
      </c>
      <c r="G19" s="22">
        <v>7552794.64</v>
      </c>
      <c r="H19" s="21">
        <v>24.78</v>
      </c>
    </row>
    <row r="20" spans="1:8" ht="14.25" thickBot="1" thickTop="1">
      <c r="A20" s="39" t="s">
        <v>32</v>
      </c>
      <c r="B20" s="40" t="s">
        <v>33</v>
      </c>
      <c r="C20" s="41">
        <v>19366280</v>
      </c>
      <c r="D20" s="42">
        <v>4525880.45</v>
      </c>
      <c r="E20" s="27">
        <v>23.369900930896385</v>
      </c>
      <c r="F20" s="28">
        <v>20149401</v>
      </c>
      <c r="G20" s="29">
        <v>4873023.92</v>
      </c>
      <c r="H20" s="30">
        <v>24.184460471058173</v>
      </c>
    </row>
    <row r="21" spans="1:8" ht="13.5" thickBot="1">
      <c r="A21" s="31" t="s">
        <v>34</v>
      </c>
      <c r="B21" s="32" t="s">
        <v>17</v>
      </c>
      <c r="C21" s="36">
        <v>297500</v>
      </c>
      <c r="D21" s="34">
        <v>4571380.45</v>
      </c>
      <c r="E21" s="38">
        <v>23.604845380733934</v>
      </c>
      <c r="F21" s="36">
        <v>330000</v>
      </c>
      <c r="G21" s="37">
        <v>4883023.92</v>
      </c>
      <c r="H21" s="38">
        <v>24.730382406901327</v>
      </c>
    </row>
    <row r="22" spans="1:8" ht="13.5" thickBot="1">
      <c r="A22" s="31" t="s">
        <v>58</v>
      </c>
      <c r="B22" s="32" t="s">
        <v>17</v>
      </c>
      <c r="C22" s="36">
        <v>-252000</v>
      </c>
      <c r="D22" s="34"/>
      <c r="E22" s="38"/>
      <c r="F22" s="36">
        <v>-320000</v>
      </c>
      <c r="G22" s="37"/>
      <c r="H22" s="38"/>
    </row>
    <row r="23" spans="1:8" ht="13.5" thickBot="1">
      <c r="A23" s="39" t="s">
        <v>35</v>
      </c>
      <c r="B23" s="40" t="s">
        <v>36</v>
      </c>
      <c r="C23" s="41">
        <v>4754150</v>
      </c>
      <c r="D23" s="42">
        <v>1045727.1</v>
      </c>
      <c r="E23" s="27">
        <v>21.99608973212877</v>
      </c>
      <c r="F23" s="28">
        <v>4681182</v>
      </c>
      <c r="G23" s="29">
        <v>1054860.8</v>
      </c>
      <c r="H23" s="30">
        <v>22.534069386748904</v>
      </c>
    </row>
    <row r="24" spans="1:8" ht="13.5" thickBot="1">
      <c r="A24" s="39" t="s">
        <v>37</v>
      </c>
      <c r="B24" s="40" t="s">
        <v>38</v>
      </c>
      <c r="C24" s="41">
        <v>1162900</v>
      </c>
      <c r="D24" s="42">
        <v>253205.32</v>
      </c>
      <c r="E24" s="27">
        <v>21.773610800584745</v>
      </c>
      <c r="F24" s="28">
        <v>1211140</v>
      </c>
      <c r="G24" s="29">
        <v>352254.59</v>
      </c>
      <c r="H24" s="30">
        <v>29.084547616295392</v>
      </c>
    </row>
    <row r="25" spans="1:8" ht="13.5" thickBot="1">
      <c r="A25" s="39" t="s">
        <v>39</v>
      </c>
      <c r="B25" s="40" t="s">
        <v>40</v>
      </c>
      <c r="C25" s="41">
        <v>15000</v>
      </c>
      <c r="D25" s="42">
        <v>10900</v>
      </c>
      <c r="E25" s="27">
        <v>72.66666666666667</v>
      </c>
      <c r="F25" s="28">
        <v>15000</v>
      </c>
      <c r="G25" s="29">
        <v>5852.07</v>
      </c>
      <c r="H25" s="30">
        <v>39.013799999999996</v>
      </c>
    </row>
    <row r="26" spans="1:8" ht="13.5" thickBot="1">
      <c r="A26" s="39" t="s">
        <v>41</v>
      </c>
      <c r="B26" s="40" t="s">
        <v>42</v>
      </c>
      <c r="C26" s="41">
        <v>4263400</v>
      </c>
      <c r="D26" s="42">
        <v>1082846.64</v>
      </c>
      <c r="E26" s="27">
        <v>25.39866397710747</v>
      </c>
      <c r="F26" s="28">
        <v>4421135</v>
      </c>
      <c r="G26" s="29">
        <v>1256803.26</v>
      </c>
      <c r="H26" s="30">
        <v>28.427163160591117</v>
      </c>
    </row>
    <row r="27" spans="1:8" ht="13.5" thickBot="1">
      <c r="A27" s="56" t="s">
        <v>43</v>
      </c>
      <c r="B27" s="44" t="s">
        <v>44</v>
      </c>
      <c r="C27" s="33">
        <v>379300</v>
      </c>
      <c r="D27" s="34">
        <v>133852.64</v>
      </c>
      <c r="E27" s="27">
        <v>35.28938571051938</v>
      </c>
      <c r="F27" s="33">
        <v>372500</v>
      </c>
      <c r="G27" s="37">
        <v>100391.34</v>
      </c>
      <c r="H27" s="38">
        <v>26.950695302013422</v>
      </c>
    </row>
    <row r="28" spans="1:8" ht="13.5" thickBot="1">
      <c r="A28" s="56"/>
      <c r="B28" s="44" t="s">
        <v>45</v>
      </c>
      <c r="C28" s="33">
        <v>3800000</v>
      </c>
      <c r="D28" s="34">
        <v>942745.34</v>
      </c>
      <c r="E28" s="38">
        <v>24.80908789473684</v>
      </c>
      <c r="F28" s="33">
        <v>3961185</v>
      </c>
      <c r="G28" s="37">
        <v>0</v>
      </c>
      <c r="H28" s="38">
        <v>0</v>
      </c>
    </row>
    <row r="29" spans="1:8" ht="13.5" thickBot="1">
      <c r="A29" s="31" t="s">
        <v>45</v>
      </c>
      <c r="B29" s="32" t="s">
        <v>17</v>
      </c>
      <c r="C29" s="33">
        <v>0</v>
      </c>
      <c r="D29" s="34">
        <v>0</v>
      </c>
      <c r="E29" s="35" t="s">
        <v>18</v>
      </c>
      <c r="F29" s="36">
        <v>990000</v>
      </c>
      <c r="G29" s="37">
        <v>990000</v>
      </c>
      <c r="H29" s="38">
        <v>24.99252117737495</v>
      </c>
    </row>
    <row r="30" spans="1:8" ht="13.5" thickBot="1">
      <c r="A30" s="57" t="s">
        <v>46</v>
      </c>
      <c r="B30" s="58" t="s">
        <v>42</v>
      </c>
      <c r="C30" s="47">
        <v>84100</v>
      </c>
      <c r="D30" s="48">
        <v>6248.66</v>
      </c>
      <c r="E30" s="51">
        <v>7.430035671819263</v>
      </c>
      <c r="F30" s="47">
        <v>87450</v>
      </c>
      <c r="G30" s="50">
        <v>166411.92</v>
      </c>
      <c r="H30" s="51">
        <v>190.29379073756434</v>
      </c>
    </row>
    <row r="34" ht="13.5" thickBot="1"/>
    <row r="35" spans="1:8" ht="13.5" thickBot="1">
      <c r="A35" s="78" t="s">
        <v>53</v>
      </c>
      <c r="B35" s="77" t="s">
        <v>47</v>
      </c>
      <c r="C35" s="59" t="s">
        <v>3</v>
      </c>
      <c r="D35" s="60" t="s">
        <v>4</v>
      </c>
      <c r="E35" s="60" t="s">
        <v>52</v>
      </c>
      <c r="F35" s="66" t="s">
        <v>6</v>
      </c>
      <c r="G35" s="62" t="s">
        <v>7</v>
      </c>
      <c r="H35" s="63" t="s">
        <v>8</v>
      </c>
    </row>
    <row r="36" spans="1:8" ht="12.75">
      <c r="A36" s="67" t="s">
        <v>56</v>
      </c>
      <c r="B36" s="70" t="s">
        <v>13</v>
      </c>
      <c r="C36" s="68">
        <v>-30541530</v>
      </c>
      <c r="D36" s="86">
        <v>-7619691.41</v>
      </c>
      <c r="E36" s="84">
        <f>D36/C36*100</f>
        <v>24.948623759189537</v>
      </c>
      <c r="F36" s="68">
        <v>-31384652.88</v>
      </c>
      <c r="G36" s="79">
        <v>-3421846.54</v>
      </c>
      <c r="H36" s="73">
        <v>10.902929381068878</v>
      </c>
    </row>
    <row r="37" spans="1:8" ht="13.5" thickBot="1">
      <c r="A37" s="71" t="s">
        <v>57</v>
      </c>
      <c r="B37" s="72" t="s">
        <v>31</v>
      </c>
      <c r="C37" s="74">
        <v>11262265</v>
      </c>
      <c r="D37" s="87">
        <v>2847876.02</v>
      </c>
      <c r="E37" s="75">
        <f>D37/C37*100</f>
        <v>25.286885186949515</v>
      </c>
      <c r="F37" s="74">
        <v>12626365.32</v>
      </c>
      <c r="G37" s="75">
        <v>1986886.04</v>
      </c>
      <c r="H37" s="76">
        <v>15.736009450421957</v>
      </c>
    </row>
    <row r="38" ht="13.5" thickBot="1"/>
    <row r="39" spans="1:8" ht="13.5" thickBot="1">
      <c r="A39" s="78" t="s">
        <v>54</v>
      </c>
      <c r="B39" s="77" t="s">
        <v>48</v>
      </c>
      <c r="C39" s="59" t="s">
        <v>3</v>
      </c>
      <c r="D39" s="60" t="s">
        <v>4</v>
      </c>
      <c r="E39" s="80" t="s">
        <v>52</v>
      </c>
      <c r="F39" s="81" t="s">
        <v>6</v>
      </c>
      <c r="G39" s="82" t="s">
        <v>7</v>
      </c>
      <c r="H39" s="83" t="s">
        <v>8</v>
      </c>
    </row>
    <row r="40" spans="1:8" ht="12.75">
      <c r="A40" s="67" t="s">
        <v>56</v>
      </c>
      <c r="B40" s="70" t="s">
        <v>13</v>
      </c>
      <c r="C40" s="68">
        <v>-71400</v>
      </c>
      <c r="D40" s="86">
        <v>-56512.83</v>
      </c>
      <c r="E40" s="84">
        <f>D40/C40*100</f>
        <v>79.1496218487395</v>
      </c>
      <c r="F40" s="68">
        <v>-224999.28</v>
      </c>
      <c r="G40" s="69">
        <v>-1442</v>
      </c>
      <c r="H40" s="73">
        <v>0.6408909397398961</v>
      </c>
    </row>
    <row r="41" spans="1:8" ht="13.5" thickBot="1">
      <c r="A41" s="71" t="s">
        <v>57</v>
      </c>
      <c r="B41" s="72" t="s">
        <v>31</v>
      </c>
      <c r="C41" s="74">
        <v>15313803</v>
      </c>
      <c r="D41" s="87">
        <v>3493673.69</v>
      </c>
      <c r="E41" s="85">
        <f>D41/C41*100</f>
        <v>22.81388685749712</v>
      </c>
      <c r="F41" s="74">
        <v>15668103.6</v>
      </c>
      <c r="G41" s="75">
        <v>3962522.21</v>
      </c>
      <c r="H41" s="76">
        <v>25.290375345743822</v>
      </c>
    </row>
    <row r="42" ht="13.5" thickBot="1"/>
    <row r="43" spans="1:8" ht="13.5" thickBot="1">
      <c r="A43" s="78" t="s">
        <v>55</v>
      </c>
      <c r="B43" s="77" t="s">
        <v>49</v>
      </c>
      <c r="C43" s="59" t="s">
        <v>3</v>
      </c>
      <c r="D43" s="60" t="s">
        <v>4</v>
      </c>
      <c r="E43" s="80" t="s">
        <v>52</v>
      </c>
      <c r="F43" s="66" t="s">
        <v>6</v>
      </c>
      <c r="G43" s="62" t="s">
        <v>7</v>
      </c>
      <c r="H43" s="63" t="s">
        <v>8</v>
      </c>
    </row>
    <row r="44" spans="1:8" ht="12.75">
      <c r="A44" s="67" t="s">
        <v>56</v>
      </c>
      <c r="B44" s="70" t="s">
        <v>13</v>
      </c>
      <c r="C44" s="68">
        <v>348800</v>
      </c>
      <c r="D44" s="86">
        <v>12380.62</v>
      </c>
      <c r="E44" s="84">
        <f>D44/C44*100</f>
        <v>3.549489678899083</v>
      </c>
      <c r="F44" s="68">
        <v>-368199.72</v>
      </c>
      <c r="G44" s="69">
        <v>-3001</v>
      </c>
      <c r="H44" s="73">
        <v>0.8150467903669238</v>
      </c>
    </row>
    <row r="45" spans="1:8" ht="13.5" thickBot="1">
      <c r="A45" s="71" t="s">
        <v>57</v>
      </c>
      <c r="B45" s="72" t="s">
        <v>31</v>
      </c>
      <c r="C45" s="74">
        <v>2985662</v>
      </c>
      <c r="D45" s="87">
        <v>632321.85</v>
      </c>
      <c r="E45" s="85">
        <f>D45/C45*100</f>
        <v>21.17861465899355</v>
      </c>
      <c r="F45" s="74">
        <v>3074595.48</v>
      </c>
      <c r="G45" s="75">
        <v>607213.67</v>
      </c>
      <c r="H45" s="76">
        <v>19.749384071819428</v>
      </c>
    </row>
  </sheetData>
  <mergeCells count="6">
    <mergeCell ref="A5:B5"/>
    <mergeCell ref="A6:B6"/>
    <mergeCell ref="A4:B4"/>
    <mergeCell ref="A1:D1"/>
    <mergeCell ref="A2:G2"/>
    <mergeCell ref="A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jkaituri</dc:creator>
  <cp:keywords/>
  <dc:description/>
  <cp:lastModifiedBy>smrinne</cp:lastModifiedBy>
  <dcterms:created xsi:type="dcterms:W3CDTF">2011-04-18T07:37:06Z</dcterms:created>
  <dcterms:modified xsi:type="dcterms:W3CDTF">2011-04-19T10:24:55Z</dcterms:modified>
  <cp:category/>
  <cp:version/>
  <cp:contentType/>
  <cp:contentStatus/>
</cp:coreProperties>
</file>