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Hallinto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<sst xmlns="http://schemas.openxmlformats.org/spreadsheetml/2006/main" count="48" uniqueCount="38">
  <si>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mittari</t>
  </si>
  <si>
    <t>taso</t>
  </si>
  <si>
    <t>pisteet</t>
  </si>
  <si>
    <t xml:space="preserve">painokerroin </t>
  </si>
  <si>
    <t>jory</t>
  </si>
  <si>
    <t>hallinnon henk.</t>
  </si>
  <si>
    <t>esim.</t>
  </si>
  <si>
    <t>max</t>
  </si>
  <si>
    <t>hallinnon henkilöstö</t>
  </si>
  <si>
    <t>työ-</t>
  </si>
  <si>
    <t>&lt; edellinen</t>
  </si>
  <si>
    <t>tyytyväisyys</t>
  </si>
  <si>
    <t xml:space="preserve"> = edellinen</t>
  </si>
  <si>
    <t>&gt; edellinen</t>
  </si>
  <si>
    <t>asiakastyytyväi-syys</t>
  </si>
  <si>
    <t>toimintavalmius-aika</t>
  </si>
  <si>
    <t xml:space="preserve"> &lt; 50 %</t>
  </si>
  <si>
    <t>tulospalkkion keskiarvo</t>
  </si>
  <si>
    <t xml:space="preserve">  0 - 4</t>
  </si>
  <si>
    <t xml:space="preserve">Määrittelemätön </t>
  </si>
  <si>
    <t>pisteet yhteensä</t>
  </si>
  <si>
    <t>painokertoimet yhteensä</t>
  </si>
  <si>
    <t>jakaja</t>
  </si>
  <si>
    <t>Tupa-% / hallinto</t>
  </si>
  <si>
    <t>Tupa-% yhteensä</t>
  </si>
  <si>
    <t>taloudellisuus</t>
  </si>
  <si>
    <t>vertailu</t>
  </si>
  <si>
    <t>TP/TA</t>
  </si>
  <si>
    <t>&gt; 100,2%</t>
  </si>
  <si>
    <t>99%  - 100,2%</t>
  </si>
  <si>
    <t>&lt; 99 %</t>
  </si>
  <si>
    <t>htv / suorite -indeksi</t>
  </si>
  <si>
    <t>&gt; 100,1</t>
  </si>
  <si>
    <t xml:space="preserve"> = 100 - 98</t>
  </si>
  <si>
    <t>&lt; 97,9</t>
  </si>
  <si>
    <t>Liite 4:1 Hallinnon henkilöstön tulospalkkiomittarit 2011</t>
  </si>
  <si>
    <t>51 % - 74 %</t>
  </si>
  <si>
    <t>75 % - 90 %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</si>
</sst>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1">
      <selection activeCell="C34" sqref="C34"/>
    </sheetView>
  </sheetViews>
  <sheetFormatPr defaultColWidth="9.140625" defaultRowHeight="12.75"/>
  <cols>
    <col min="2" max="2" width="9.7109375" style="0" customWidth="1"/>
  </cols>
  <sheetData>
    <row r="2" ht="13.5" thickBot="1">
      <c r="B2" s="1" t="s">
        <v>35</v>
      </c>
    </row>
    <row r="3" spans="2:11" ht="13.5" thickBot="1">
      <c r="B3" s="62" t="s">
        <v>0</v>
      </c>
      <c r="C3" s="62" t="s">
        <v>1</v>
      </c>
      <c r="D3" s="62" t="s">
        <v>2</v>
      </c>
      <c r="E3" s="65" t="s">
        <v>3</v>
      </c>
      <c r="F3" s="60" t="s">
        <v>3</v>
      </c>
      <c r="H3" s="4" t="s">
        <v>4</v>
      </c>
      <c r="I3" s="5"/>
      <c r="J3" s="6" t="s">
        <v>5</v>
      </c>
      <c r="K3" s="7"/>
    </row>
    <row r="4" spans="2:11" ht="13.5" thickBot="1">
      <c r="B4" s="64"/>
      <c r="C4" s="64"/>
      <c r="D4" s="64"/>
      <c r="E4" s="66"/>
      <c r="F4" s="61"/>
      <c r="H4" s="4" t="s">
        <v>6</v>
      </c>
      <c r="I4" s="5" t="s">
        <v>7</v>
      </c>
      <c r="J4" s="4" t="s">
        <v>6</v>
      </c>
      <c r="K4" s="5" t="s">
        <v>7</v>
      </c>
    </row>
    <row r="5" spans="2:11" ht="23.25" thickBot="1">
      <c r="B5" s="8"/>
      <c r="C5" s="9"/>
      <c r="D5" s="9"/>
      <c r="E5" s="9" t="s">
        <v>4</v>
      </c>
      <c r="F5" s="9" t="s">
        <v>8</v>
      </c>
      <c r="H5" s="10"/>
      <c r="I5" s="55"/>
      <c r="J5" s="54"/>
      <c r="K5" s="11"/>
    </row>
    <row r="6" spans="2:11" ht="12.75">
      <c r="B6" s="12" t="s">
        <v>9</v>
      </c>
      <c r="C6" s="13" t="s">
        <v>10</v>
      </c>
      <c r="D6" s="14">
        <v>0</v>
      </c>
      <c r="E6" s="14"/>
      <c r="F6" s="14"/>
      <c r="H6" s="15"/>
      <c r="I6" s="56"/>
      <c r="J6" s="15"/>
      <c r="K6" s="17"/>
    </row>
    <row r="7" spans="2:11" ht="12.75">
      <c r="B7" s="12" t="s">
        <v>11</v>
      </c>
      <c r="C7" s="13" t="s">
        <v>12</v>
      </c>
      <c r="D7" s="14">
        <v>1</v>
      </c>
      <c r="E7" s="14"/>
      <c r="F7" s="14"/>
      <c r="H7" s="18"/>
      <c r="I7" s="56"/>
      <c r="J7" s="18"/>
      <c r="K7" s="17"/>
    </row>
    <row r="8" spans="2:11" ht="13.5" thickBot="1">
      <c r="B8" s="19"/>
      <c r="C8" s="9" t="s">
        <v>13</v>
      </c>
      <c r="D8" s="20">
        <v>2</v>
      </c>
      <c r="E8" s="21">
        <v>15</v>
      </c>
      <c r="F8" s="21">
        <v>15</v>
      </c>
      <c r="H8" s="15">
        <f>D8*E8</f>
        <v>30</v>
      </c>
      <c r="I8" s="56">
        <f>D8*F8</f>
        <v>30</v>
      </c>
      <c r="J8" s="15">
        <f>D8*F8</f>
        <v>30</v>
      </c>
      <c r="K8" s="17">
        <f>D8*F8</f>
        <v>30</v>
      </c>
    </row>
    <row r="9" spans="2:11" ht="12.75">
      <c r="B9" s="62" t="s">
        <v>14</v>
      </c>
      <c r="C9" s="3" t="s">
        <v>10</v>
      </c>
      <c r="D9" s="22">
        <v>0</v>
      </c>
      <c r="E9" s="23"/>
      <c r="F9" s="22"/>
      <c r="H9" s="15"/>
      <c r="I9" s="56"/>
      <c r="J9" s="15"/>
      <c r="K9" s="17"/>
    </row>
    <row r="10" spans="2:11" ht="12.75">
      <c r="B10" s="63"/>
      <c r="C10" s="13" t="s">
        <v>12</v>
      </c>
      <c r="D10" s="24">
        <v>1</v>
      </c>
      <c r="E10" s="14"/>
      <c r="F10" s="25"/>
      <c r="H10" s="15"/>
      <c r="I10" s="56"/>
      <c r="J10" s="15"/>
      <c r="K10" s="17"/>
    </row>
    <row r="11" spans="2:11" ht="13.5" thickBot="1">
      <c r="B11" s="64"/>
      <c r="C11" s="9" t="s">
        <v>13</v>
      </c>
      <c r="D11" s="26">
        <v>2</v>
      </c>
      <c r="E11" s="27">
        <v>15</v>
      </c>
      <c r="F11" s="28">
        <v>15</v>
      </c>
      <c r="H11" s="15">
        <f>D11*E11</f>
        <v>30</v>
      </c>
      <c r="I11" s="56">
        <f>D11*F11</f>
        <v>30</v>
      </c>
      <c r="J11" s="15">
        <f>D11*F11</f>
        <v>30</v>
      </c>
      <c r="K11" s="17">
        <f>D11*F11</f>
        <v>30</v>
      </c>
    </row>
    <row r="12" spans="2:11" ht="12.75">
      <c r="B12" s="63" t="s">
        <v>31</v>
      </c>
      <c r="C12" s="13" t="s">
        <v>32</v>
      </c>
      <c r="D12" s="14">
        <v>0</v>
      </c>
      <c r="E12" s="14"/>
      <c r="F12" s="24"/>
      <c r="H12" s="15"/>
      <c r="I12" s="56"/>
      <c r="J12" s="15"/>
      <c r="K12" s="17"/>
    </row>
    <row r="13" spans="2:11" ht="12.75">
      <c r="B13" s="63"/>
      <c r="C13" s="13" t="s">
        <v>33</v>
      </c>
      <c r="D13" s="14">
        <v>1</v>
      </c>
      <c r="E13" s="29">
        <v>15</v>
      </c>
      <c r="F13" s="30">
        <v>15</v>
      </c>
      <c r="H13" s="15">
        <f>D13*E13</f>
        <v>15</v>
      </c>
      <c r="I13" s="56"/>
      <c r="J13" s="15">
        <f>D13*F13</f>
        <v>15</v>
      </c>
      <c r="K13" s="17"/>
    </row>
    <row r="14" spans="2:11" ht="13.5" thickBot="1">
      <c r="B14" s="63"/>
      <c r="C14" s="13" t="s">
        <v>34</v>
      </c>
      <c r="D14" s="14">
        <v>2</v>
      </c>
      <c r="E14" s="31"/>
      <c r="F14" s="24"/>
      <c r="H14" s="15"/>
      <c r="I14" s="16">
        <f>D14*F13</f>
        <v>30</v>
      </c>
      <c r="J14" s="15"/>
      <c r="K14" s="17">
        <f>D14*F13</f>
        <v>30</v>
      </c>
    </row>
    <row r="15" spans="2:11" ht="12.75">
      <c r="B15" s="2" t="s">
        <v>25</v>
      </c>
      <c r="C15" s="2" t="s">
        <v>28</v>
      </c>
      <c r="D15" s="22">
        <v>0</v>
      </c>
      <c r="E15" s="23"/>
      <c r="F15" s="23"/>
      <c r="H15" s="18"/>
      <c r="I15" s="57"/>
      <c r="J15" s="18"/>
      <c r="K15" s="14"/>
    </row>
    <row r="16" spans="2:11" ht="22.5">
      <c r="B16" s="12" t="s">
        <v>26</v>
      </c>
      <c r="C16" s="12" t="s">
        <v>29</v>
      </c>
      <c r="D16" s="24">
        <v>1</v>
      </c>
      <c r="E16" s="29">
        <v>35</v>
      </c>
      <c r="F16" s="29">
        <v>20</v>
      </c>
      <c r="H16" s="15">
        <f>D16*E16</f>
        <v>35</v>
      </c>
      <c r="I16" s="56"/>
      <c r="J16" s="15">
        <f>D16*F16</f>
        <v>20</v>
      </c>
      <c r="K16" s="14"/>
    </row>
    <row r="17" spans="2:11" ht="13.5" thickBot="1">
      <c r="B17" s="8" t="s">
        <v>27</v>
      </c>
      <c r="C17" s="8" t="s">
        <v>30</v>
      </c>
      <c r="D17" s="26">
        <v>2</v>
      </c>
      <c r="E17" s="20"/>
      <c r="F17" s="20"/>
      <c r="H17" s="18"/>
      <c r="I17" s="57">
        <f>D17*E16</f>
        <v>70</v>
      </c>
      <c r="J17" s="18"/>
      <c r="K17" s="17">
        <f>D17*F16</f>
        <v>40</v>
      </c>
    </row>
    <row r="18" spans="2:11" ht="22.5">
      <c r="B18" s="2" t="s">
        <v>15</v>
      </c>
      <c r="C18" s="3" t="s">
        <v>16</v>
      </c>
      <c r="D18" s="23">
        <v>0</v>
      </c>
      <c r="E18" s="23"/>
      <c r="F18" s="23"/>
      <c r="H18" s="15"/>
      <c r="I18" s="56"/>
      <c r="J18" s="15"/>
      <c r="K18" s="17"/>
    </row>
    <row r="19" spans="2:11" ht="13.5" customHeight="1">
      <c r="B19" s="12"/>
      <c r="C19" s="13" t="s">
        <v>36</v>
      </c>
      <c r="D19" s="14">
        <v>1</v>
      </c>
      <c r="E19" s="14"/>
      <c r="F19" s="14"/>
      <c r="H19" s="15"/>
      <c r="I19" s="56"/>
      <c r="J19" s="15"/>
      <c r="K19" s="17"/>
    </row>
    <row r="20" spans="2:11" ht="13.5" customHeight="1" thickBot="1">
      <c r="B20" s="8"/>
      <c r="C20" s="9" t="s">
        <v>37</v>
      </c>
      <c r="D20" s="20">
        <v>2</v>
      </c>
      <c r="E20" s="27">
        <v>10</v>
      </c>
      <c r="F20" s="20">
        <v>0</v>
      </c>
      <c r="H20" s="15">
        <v>10</v>
      </c>
      <c r="I20" s="56">
        <v>20</v>
      </c>
      <c r="J20" s="15">
        <f>D20*F20</f>
        <v>0</v>
      </c>
      <c r="K20" s="17">
        <f>D20*F20</f>
        <v>0</v>
      </c>
    </row>
    <row r="21" spans="2:11" ht="23.25" thickBot="1">
      <c r="B21" s="32" t="s">
        <v>17</v>
      </c>
      <c r="C21" s="33"/>
      <c r="D21" s="34" t="s">
        <v>18</v>
      </c>
      <c r="E21" s="34">
        <v>0</v>
      </c>
      <c r="F21" s="35">
        <v>25</v>
      </c>
      <c r="H21" s="15">
        <f>2.4*E21</f>
        <v>0</v>
      </c>
      <c r="I21" s="56">
        <v>0</v>
      </c>
      <c r="J21" s="15">
        <v>75</v>
      </c>
      <c r="K21" s="17">
        <v>100</v>
      </c>
    </row>
    <row r="22" spans="2:11" ht="22.5">
      <c r="B22" s="36" t="s">
        <v>19</v>
      </c>
      <c r="C22" s="3" t="s">
        <v>10</v>
      </c>
      <c r="D22" s="22">
        <v>0</v>
      </c>
      <c r="E22" s="22">
        <v>10</v>
      </c>
      <c r="F22" s="37">
        <v>10</v>
      </c>
      <c r="H22" s="15">
        <v>0</v>
      </c>
      <c r="I22" s="56"/>
      <c r="J22" s="15">
        <f>D22*F22</f>
        <v>0</v>
      </c>
      <c r="K22" s="17"/>
    </row>
    <row r="23" spans="2:11" ht="12.75">
      <c r="B23" s="38"/>
      <c r="C23" s="13" t="s">
        <v>12</v>
      </c>
      <c r="D23" s="24">
        <v>1</v>
      </c>
      <c r="E23" s="39"/>
      <c r="F23" s="40"/>
      <c r="H23" s="15"/>
      <c r="I23" s="56"/>
      <c r="J23" s="15"/>
      <c r="K23" s="17"/>
    </row>
    <row r="24" spans="2:11" ht="13.5" thickBot="1">
      <c r="B24" s="41"/>
      <c r="C24" s="9" t="s">
        <v>13</v>
      </c>
      <c r="D24" s="26">
        <v>2</v>
      </c>
      <c r="E24" s="42"/>
      <c r="F24" s="43"/>
      <c r="H24" s="15"/>
      <c r="I24" s="56">
        <v>20</v>
      </c>
      <c r="J24" s="15"/>
      <c r="K24" s="17">
        <f>D24*F22</f>
        <v>20</v>
      </c>
    </row>
    <row r="25" spans="2:11" ht="12.75">
      <c r="B25" s="44"/>
      <c r="C25" s="44"/>
      <c r="D25" s="45"/>
      <c r="E25" s="45"/>
      <c r="F25" s="44"/>
      <c r="H25" s="15"/>
      <c r="I25" s="56"/>
      <c r="J25" s="15"/>
      <c r="K25" s="17"/>
    </row>
    <row r="26" spans="2:11" ht="25.5">
      <c r="B26" s="46" t="s">
        <v>20</v>
      </c>
      <c r="C26" s="47"/>
      <c r="D26" s="45"/>
      <c r="E26" s="44"/>
      <c r="F26" s="44"/>
      <c r="H26" s="15">
        <f>H8+H11+H13+H16+H20+H21</f>
        <v>120</v>
      </c>
      <c r="I26" s="16">
        <f>I8+I11+I14+I17+I20+I21+I24</f>
        <v>200</v>
      </c>
      <c r="J26" s="15">
        <f>J8+J11+J13+J16+J20+J21+J22</f>
        <v>170</v>
      </c>
      <c r="K26" s="17">
        <f>K8+K11+K14+K17+K20+K21+K24</f>
        <v>250</v>
      </c>
    </row>
    <row r="27" spans="2:11" ht="12.75">
      <c r="B27" t="s">
        <v>21</v>
      </c>
      <c r="E27">
        <f>E8+E11+E13+E16+E20+E21+E22</f>
        <v>100</v>
      </c>
      <c r="F27">
        <f>F8+F11+F13+F16+F20+F21+F22</f>
        <v>100</v>
      </c>
      <c r="H27" s="15"/>
      <c r="I27" s="56"/>
      <c r="J27" s="15"/>
      <c r="K27" s="17"/>
    </row>
    <row r="28" spans="2:11" ht="12.75">
      <c r="B28" t="s">
        <v>22</v>
      </c>
      <c r="H28" s="15"/>
      <c r="I28" s="58">
        <f>I26/4</f>
        <v>50</v>
      </c>
      <c r="J28" s="15"/>
      <c r="K28" s="48">
        <f>K26/4</f>
        <v>62.5</v>
      </c>
    </row>
    <row r="29" spans="2:11" ht="12.75">
      <c r="B29" t="s">
        <v>23</v>
      </c>
      <c r="H29" s="49">
        <f>H26/I28</f>
        <v>2.4</v>
      </c>
      <c r="I29" s="56"/>
      <c r="J29" s="49">
        <f>J26/K28</f>
        <v>2.72</v>
      </c>
      <c r="K29" s="17">
        <f>K26/K28</f>
        <v>4</v>
      </c>
    </row>
    <row r="30" spans="8:11" ht="12.75">
      <c r="H30" s="15"/>
      <c r="I30" s="56"/>
      <c r="J30" s="15"/>
      <c r="K30" s="17"/>
    </row>
    <row r="31" spans="8:11" ht="12.75">
      <c r="H31" s="15"/>
      <c r="I31" s="56"/>
      <c r="J31" s="15"/>
      <c r="K31" s="17"/>
    </row>
    <row r="32" spans="2:11" ht="13.5" thickBot="1">
      <c r="B32" t="s">
        <v>24</v>
      </c>
      <c r="H32" s="50"/>
      <c r="I32" s="59"/>
      <c r="J32" s="50"/>
      <c r="K32" s="51"/>
    </row>
    <row r="33" spans="8:11" ht="12.75">
      <c r="H33" s="52"/>
      <c r="I33" s="53"/>
      <c r="J33" s="52"/>
      <c r="K33" s="52"/>
    </row>
  </sheetData>
  <mergeCells count="7">
    <mergeCell ref="F3:F4"/>
    <mergeCell ref="B9:B11"/>
    <mergeCell ref="B12:B1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2011-01-11T06:41:11Z</cp:lastPrinted>
  <dcterms:created xsi:type="dcterms:W3CDTF">2008-06-05T11:03:22Z</dcterms:created>
  <dcterms:modified xsi:type="dcterms:W3CDTF">2011-01-19T10:18:46Z</dcterms:modified>
  <cp:category/>
  <cp:version/>
  <cp:contentType/>
  <cp:contentStatus/>
</cp:coreProperties>
</file>