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85" yWindow="30" windowWidth="11460" windowHeight="5040"/>
  </bookViews>
  <sheets>
    <sheet name="Taul1" sheetId="1" r:id="rId1"/>
    <sheet name="Taul2" sheetId="2" r:id="rId2"/>
    <sheet name="Taul3" sheetId="3" r:id="rId3"/>
  </sheets>
  <calcPr calcId="145621" concurrentCalc="0"/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<sst xmlns="http://schemas.openxmlformats.org/spreadsheetml/2006/main" count="94" uniqueCount="92">
  <si>
    <t>Talousarvioraportti pääkirjatileittäin</t>
  </si>
  <si>
    <t>KUSTANNUSPAIKKA:TLK</t>
  </si>
  <si>
    <t>Tarkastuslautakunta</t>
  </si>
  <si>
    <t>TILAUS:YHTEENSA</t>
  </si>
  <si>
    <t>Tilastolliset tilaukset YHTEENSÄ</t>
  </si>
  <si>
    <t>Talousarvio 2015</t>
  </si>
  <si>
    <t>TP 2014 käyttö</t>
  </si>
  <si>
    <t>4</t>
  </si>
  <si>
    <t>TOIMINTAKULUT</t>
  </si>
  <si>
    <t>TM</t>
  </si>
  <si>
    <t>KUSTANNUSLAJIT</t>
  </si>
  <si>
    <t>TILI:400500</t>
  </si>
  <si>
    <t>Kuukausipalkat</t>
  </si>
  <si>
    <t>TILI:401500</t>
  </si>
  <si>
    <t>Erilliskorvaukset</t>
  </si>
  <si>
    <t>TILI:403000</t>
  </si>
  <si>
    <t>Kokouspalkkiot</t>
  </si>
  <si>
    <t>TILI:406000</t>
  </si>
  <si>
    <t>Jaksotetut palkat ja palkkiot</t>
  </si>
  <si>
    <t>TILI:406100</t>
  </si>
  <si>
    <t>Lomapalkkajaksotukset</t>
  </si>
  <si>
    <t>410000</t>
  </si>
  <si>
    <t>Palkkamenoperusteiset KUEL-maksut</t>
  </si>
  <si>
    <t>410100</t>
  </si>
  <si>
    <t>Elakemenoperusteiset KUEL-maksut</t>
  </si>
  <si>
    <t>413000</t>
  </si>
  <si>
    <t>Jaksotetut elakekulut</t>
  </si>
  <si>
    <t>415000</t>
  </si>
  <si>
    <t>Tyonantajan sosiaaliturvamaksut</t>
  </si>
  <si>
    <t>416000</t>
  </si>
  <si>
    <t>Tyottomyysvakuutusmaksut</t>
  </si>
  <si>
    <t>417000</t>
  </si>
  <si>
    <t>Tapaturmavakuutusmaksut</t>
  </si>
  <si>
    <t>418000</t>
  </si>
  <si>
    <t>Muut sosiaalivakuutusmaksut</t>
  </si>
  <si>
    <t>419000</t>
  </si>
  <si>
    <t>Jaksotetut sosiaalivakuutusmaksut</t>
  </si>
  <si>
    <t>434100</t>
  </si>
  <si>
    <t>Toimisto- ja pankkipalvelut</t>
  </si>
  <si>
    <t>435000</t>
  </si>
  <si>
    <t>Painatukset ja ilmoitukset</t>
  </si>
  <si>
    <t>436000</t>
  </si>
  <si>
    <t>Posti- ja telemaksut</t>
  </si>
  <si>
    <t>436500</t>
  </si>
  <si>
    <t>Puhelin ja tietoliikennepalvelut</t>
  </si>
  <si>
    <t>441000</t>
  </si>
  <si>
    <t>Majoitus- ja ravitsemispalvelut</t>
  </si>
  <si>
    <t>441300</t>
  </si>
  <si>
    <t>Ruokapalvelut</t>
  </si>
  <si>
    <t>442050</t>
  </si>
  <si>
    <t>Henkiloston matkakustannukset</t>
  </si>
  <si>
    <t>442100</t>
  </si>
  <si>
    <t>Muut kuljetuspalvelut</t>
  </si>
  <si>
    <t>447000</t>
  </si>
  <si>
    <t>Muut palvelut</t>
  </si>
  <si>
    <t>447100</t>
  </si>
  <si>
    <t>Asiantuntijapalvelut</t>
  </si>
  <si>
    <t>447300</t>
  </si>
  <si>
    <t>Henkiloston koulutus</t>
  </si>
  <si>
    <t>943400</t>
  </si>
  <si>
    <t>Muut palvelujen ostot</t>
  </si>
  <si>
    <t>943404</t>
  </si>
  <si>
    <t>Keskitetty perus-IT</t>
  </si>
  <si>
    <t>943408</t>
  </si>
  <si>
    <t>Painatuspalvelut</t>
  </si>
  <si>
    <t>943409</t>
  </si>
  <si>
    <t>Logistiikkapalvelut</t>
  </si>
  <si>
    <t>943411</t>
  </si>
  <si>
    <t>Puhepalvelut</t>
  </si>
  <si>
    <t>943413</t>
  </si>
  <si>
    <t>Taloushallinnon palvelut</t>
  </si>
  <si>
    <t>943420</t>
  </si>
  <si>
    <t>Luottamusmiesjarjestelman menot</t>
  </si>
  <si>
    <t>438110</t>
  </si>
  <si>
    <t>Puhtaanapitopalvelut</t>
  </si>
  <si>
    <t>450000</t>
  </si>
  <si>
    <t>Toimisto ja koulutarvikkeet</t>
  </si>
  <si>
    <t>451000</t>
  </si>
  <si>
    <t>Kirjallisuus</t>
  </si>
  <si>
    <t>455000</t>
  </si>
  <si>
    <t>Siivous- ja puhdistusaineet</t>
  </si>
  <si>
    <t>456400</t>
  </si>
  <si>
    <t>IT-laitteet</t>
  </si>
  <si>
    <t>458000</t>
  </si>
  <si>
    <t>Kalusto</t>
  </si>
  <si>
    <t>948002</t>
  </si>
  <si>
    <t>Muut vuokrat</t>
  </si>
  <si>
    <t>494000</t>
  </si>
  <si>
    <t>Muut kulut</t>
  </si>
  <si>
    <t>494002</t>
  </si>
  <si>
    <t>Edustus- ja suhdetoiminta</t>
  </si>
  <si>
    <t>Muu materiaali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</si>
</sst>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_);_(* \(#,##0\);_(* &quot;-&quot;??_);_(@_)"/>
    <numFmt numFmtId="165" formatCode="_(* #,##0_);_(* \(#,##0\);_(* &quot; - &quot;_);_(@_)"/>
  </numFmts>
  <fonts count="14">
    <font>
      <sz val="11"/>
      <color theme="1"/>
      <name val="Arial"/>
      <family val="2"/>
      <scheme val="minor"/>
    </font>
    <font>
      <sz val="10"/>
      <name val="Arial"/>
    </font>
    <font>
      <sz val="9"/>
      <name val="Arial"/>
      <family val="2"/>
    </font>
    <font>
      <b/>
      <sz val="9"/>
      <color rgb="FFFFFFFF"/>
      <name val="Arial"/>
      <family val="2"/>
    </font>
    <font>
      <b/>
      <sz val="8"/>
      <color rgb="FFFFFFFF"/>
      <name val="Arial"/>
      <family val="2"/>
    </font>
    <font>
      <b/>
      <sz val="11"/>
      <color rgb="FFFF8080"/>
      <name val="Arial"/>
      <family val="2"/>
    </font>
    <font>
      <sz val="11"/>
      <color theme="1"/>
      <name val="Arial"/>
      <family val="2"/>
    </font>
    <font>
      <sz val="9"/>
      <color rgb="FFFF8080"/>
      <name val="Arial"/>
      <family val="2"/>
    </font>
    <font>
      <b/>
      <sz val="9"/>
      <color rgb="FFFF8080"/>
      <name val="Arial"/>
      <family val="2"/>
    </font>
    <font>
      <sz val="9"/>
      <color rgb="FFFFFFFF"/>
      <name val="Arial"/>
      <family val="2"/>
    </font>
    <font>
      <sz val="9"/>
      <color theme="6"/>
      <name val="Arial"/>
      <family val="2"/>
    </font>
    <font>
      <sz val="9"/>
      <color theme="1" tint="0.34998626667073579"/>
      <name val="Arial"/>
      <family val="2"/>
    </font>
    <font>
      <sz val="8"/>
      <color theme="1" tint="0.34998626667073579"/>
      <name val="Arial"/>
      <family val="2"/>
    </font>
    <font>
      <sz val="11"/>
      <color theme="1" tint="0.3499862666707357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666666"/>
        <bgColor rgb="FF000000"/>
      </patternFill>
    </fill>
    <fill>
      <patternFill patternType="solid">
        <fgColor rgb="FF2E4986"/>
        <bgColor rgb="FF000000"/>
      </patternFill>
    </fill>
    <fill>
      <patternFill patternType="solid">
        <fgColor rgb="FF00468B"/>
        <bgColor rgb="FF000000"/>
      </patternFill>
    </fill>
  </fills>
  <borders count="6">
    <border>
      <left/>
      <right/>
      <top/>
      <bottom/>
      <diagonal/>
    </border>
    <border>
      <left style="thin">
        <color rgb="FF008080"/>
      </left>
      <right style="thin">
        <color rgb="FF008080"/>
      </right>
      <top style="thin">
        <color rgb="FF008080"/>
      </top>
      <bottom/>
      <diagonal/>
    </border>
    <border>
      <left style="thin">
        <color rgb="FF008080"/>
      </left>
      <right style="thin">
        <color rgb="FF008080"/>
      </right>
      <top style="thin">
        <color rgb="FF008080"/>
      </top>
      <bottom style="hair">
        <color rgb="FF008080"/>
      </bottom>
      <diagonal/>
    </border>
    <border>
      <left style="thin">
        <color rgb="FF008080"/>
      </left>
      <right style="thin">
        <color rgb="FF008080"/>
      </right>
      <top style="hair">
        <color rgb="FF008080"/>
      </top>
      <bottom style="hair">
        <color rgb="FF008080"/>
      </bottom>
      <diagonal/>
    </border>
    <border>
      <left style="thin">
        <color rgb="FF008080"/>
      </left>
      <right style="thin">
        <color rgb="FF008080"/>
      </right>
      <top style="hair">
        <color rgb="FF008080"/>
      </top>
      <bottom style="thin">
        <color rgb="FF0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49" fontId="2" fillId="0" borderId="0" xfId="1" applyNumberFormat="1" applyFont="1" applyFill="1" applyBorder="1" applyProtection="1"/>
    <xf numFmtId="0" fontId="5" fillId="0" borderId="0" xfId="1" applyFont="1" applyFill="1" applyBorder="1" applyAlignment="1" applyProtection="1"/>
    <xf numFmtId="0" fontId="1" fillId="0" borderId="0" xfId="1" applyFont="1" applyFill="1" applyBorder="1" applyProtection="1"/>
    <xf numFmtId="49" fontId="1" fillId="0" borderId="0" xfId="1" applyNumberFormat="1" applyFont="1" applyFill="1" applyBorder="1" applyProtection="1"/>
    <xf numFmtId="0" fontId="6" fillId="0" borderId="0" xfId="0" applyFont="1" applyFill="1" applyBorder="1"/>
    <xf numFmtId="0" fontId="7" fillId="0" borderId="0" xfId="1" applyNumberFormat="1" applyFont="1" applyFill="1" applyBorder="1" applyAlignment="1" applyProtection="1">
      <alignment vertical="center"/>
    </xf>
    <xf numFmtId="0" fontId="8" fillId="0" borderId="0" xfId="1" applyFont="1" applyFill="1" applyBorder="1" applyAlignment="1" applyProtection="1">
      <alignment horizontal="left" vertical="center"/>
    </xf>
    <xf numFmtId="0" fontId="3" fillId="2" borderId="1" xfId="1" applyFont="1" applyFill="1" applyBorder="1" applyAlignment="1" applyProtection="1">
      <alignment horizontal="center" vertical="center" wrapText="1"/>
    </xf>
    <xf numFmtId="49" fontId="4" fillId="3" borderId="2" xfId="1" applyNumberFormat="1" applyFont="1" applyFill="1" applyBorder="1" applyAlignment="1" applyProtection="1">
      <alignment horizontal="left" vertical="center"/>
    </xf>
    <xf numFmtId="164" fontId="3" fillId="3" borderId="2" xfId="1" applyNumberFormat="1" applyFont="1" applyFill="1" applyBorder="1" applyAlignment="1" applyProtection="1">
      <alignment horizontal="left" vertical="center" indent="1"/>
    </xf>
    <xf numFmtId="165" fontId="3" fillId="3" borderId="2" xfId="1" applyNumberFormat="1" applyFont="1" applyFill="1" applyBorder="1" applyAlignment="1" applyProtection="1">
      <alignment horizontal="left" vertical="center" indent="1"/>
    </xf>
    <xf numFmtId="3" fontId="9" fillId="4" borderId="0" xfId="0" applyNumberFormat="1" applyFont="1" applyFill="1" applyBorder="1"/>
    <xf numFmtId="49" fontId="4" fillId="3" borderId="3" xfId="1" applyNumberFormat="1" applyFont="1" applyFill="1" applyBorder="1" applyAlignment="1" applyProtection="1">
      <alignment horizontal="left" vertical="center"/>
    </xf>
    <xf numFmtId="164" fontId="3" fillId="3" borderId="3" xfId="1" applyNumberFormat="1" applyFont="1" applyFill="1" applyBorder="1" applyAlignment="1" applyProtection="1">
      <alignment horizontal="left" vertical="center" indent="1"/>
    </xf>
    <xf numFmtId="165" fontId="3" fillId="3" borderId="3" xfId="1" applyNumberFormat="1" applyFont="1" applyFill="1" applyBorder="1" applyAlignment="1" applyProtection="1">
      <alignment horizontal="left" vertical="center" indent="1"/>
    </xf>
    <xf numFmtId="0" fontId="10" fillId="0" borderId="0" xfId="0" applyFont="1" applyFill="1" applyBorder="1" applyAlignment="1">
      <alignment horizontal="right"/>
    </xf>
    <xf numFmtId="3" fontId="9" fillId="4" borderId="5" xfId="0" applyNumberFormat="1" applyFont="1" applyFill="1" applyBorder="1"/>
    <xf numFmtId="4" fontId="9" fillId="4" borderId="0" xfId="0" applyNumberFormat="1" applyFont="1" applyFill="1" applyBorder="1"/>
    <xf numFmtId="3" fontId="11" fillId="0" borderId="5" xfId="0" applyNumberFormat="1" applyFont="1" applyFill="1" applyBorder="1"/>
    <xf numFmtId="0" fontId="11" fillId="0" borderId="5" xfId="0" applyFont="1" applyFill="1" applyBorder="1"/>
    <xf numFmtId="49" fontId="12" fillId="0" borderId="3" xfId="1" applyNumberFormat="1" applyFont="1" applyFill="1" applyBorder="1" applyAlignment="1" applyProtection="1">
      <alignment horizontal="left" vertical="center"/>
    </xf>
    <xf numFmtId="164" fontId="11" fillId="0" borderId="3" xfId="1" applyNumberFormat="1" applyFont="1" applyFill="1" applyBorder="1" applyAlignment="1" applyProtection="1">
      <alignment horizontal="left" vertical="center" indent="1"/>
    </xf>
    <xf numFmtId="165" fontId="11" fillId="0" borderId="3" xfId="1" applyNumberFormat="1" applyFont="1" applyFill="1" applyBorder="1" applyAlignment="1" applyProtection="1">
      <alignment horizontal="left" vertical="center" indent="1"/>
    </xf>
    <xf numFmtId="49" fontId="12" fillId="0" borderId="4" xfId="1" applyNumberFormat="1" applyFont="1" applyFill="1" applyBorder="1" applyAlignment="1" applyProtection="1">
      <alignment horizontal="left" vertical="center"/>
    </xf>
    <xf numFmtId="164" fontId="11" fillId="0" borderId="4" xfId="1" applyNumberFormat="1" applyFont="1" applyFill="1" applyBorder="1" applyAlignment="1" applyProtection="1">
      <alignment horizontal="left" vertical="center" indent="1"/>
    </xf>
    <xf numFmtId="165" fontId="11" fillId="0" borderId="4" xfId="1" applyNumberFormat="1" applyFont="1" applyFill="1" applyBorder="1" applyAlignment="1" applyProtection="1">
      <alignment horizontal="left" vertical="center" indent="1"/>
    </xf>
    <xf numFmtId="4" fontId="11" fillId="0" borderId="5" xfId="0" applyNumberFormat="1" applyFont="1" applyFill="1" applyBorder="1"/>
    <xf numFmtId="0" fontId="13" fillId="0" borderId="0" xfId="0" applyFont="1" applyFill="1" applyBorder="1"/>
    <xf numFmtId="0" fontId="11" fillId="0" borderId="5" xfId="0" applyFont="1" applyFill="1" applyBorder="1" applyAlignment="1">
      <alignment horizontal="left"/>
    </xf>
  </cellXfs>
  <cellStyles count="2">
    <cellStyle name="Normaali" xfId="0" builtinId="0"/>
    <cellStyle name="Normaali_Taul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Turun kaupunki">
      <a:dk1>
        <a:sysClr val="windowText" lastClr="000000"/>
      </a:dk1>
      <a:lt1>
        <a:sysClr val="window" lastClr="FFFFFF"/>
      </a:lt1>
      <a:dk2>
        <a:srgbClr val="2F9CC3"/>
      </a:dk2>
      <a:lt2>
        <a:srgbClr val="EEECE1"/>
      </a:lt2>
      <a:accent1>
        <a:srgbClr val="00468B"/>
      </a:accent1>
      <a:accent2>
        <a:srgbClr val="FFCC00"/>
      </a:accent2>
      <a:accent3>
        <a:srgbClr val="DC0A0A"/>
      </a:accent3>
      <a:accent4>
        <a:srgbClr val="FC670D"/>
      </a:accent4>
      <a:accent5>
        <a:srgbClr val="2F9CC3"/>
      </a:accent5>
      <a:accent6>
        <a:srgbClr val="339933"/>
      </a:accent6>
      <a:hlink>
        <a:srgbClr val="0000FF"/>
      </a:hlink>
      <a:folHlink>
        <a:srgbClr val="800080"/>
      </a:folHlink>
    </a:clrScheme>
    <a:fontScheme name="Turun kaupunki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tabSelected="1" workbookViewId="0">
      <selection activeCell="E31" sqref="E31"/>
    </sheetView>
  </sheetViews>
  <sheetFormatPr defaultRowHeight="14.25"/>
  <cols>
    <col min="2" max="2" width="30.375" bestFit="1" customWidth="1"/>
    <col min="3" max="3" width="9.5" bestFit="1" customWidth="1"/>
    <col min="9" max="9" width="11" bestFit="1" customWidth="1"/>
  </cols>
  <sheetData>
    <row r="1" spans="1:9" ht="15">
      <c r="A1" s="2" t="s">
        <v>0</v>
      </c>
      <c r="B1" s="3"/>
      <c r="C1" s="4"/>
      <c r="D1" s="5"/>
      <c r="E1" s="5"/>
      <c r="F1" s="5"/>
      <c r="G1" s="5"/>
      <c r="H1" s="5"/>
      <c r="I1" s="5"/>
    </row>
    <row r="2" spans="1:9">
      <c r="A2" s="3"/>
      <c r="B2" s="6"/>
      <c r="C2" s="1"/>
      <c r="D2" s="5"/>
      <c r="E2" s="5"/>
      <c r="F2" s="5"/>
      <c r="G2" s="5"/>
      <c r="H2" s="5"/>
      <c r="I2" s="5"/>
    </row>
    <row r="3" spans="1:9">
      <c r="A3" s="7" t="s">
        <v>1</v>
      </c>
      <c r="B3" s="7" t="s">
        <v>2</v>
      </c>
      <c r="C3" s="1"/>
      <c r="D3" s="5"/>
      <c r="E3" s="5"/>
      <c r="F3" s="5"/>
      <c r="G3" s="5"/>
      <c r="H3" s="5"/>
      <c r="I3" s="5"/>
    </row>
    <row r="4" spans="1:9">
      <c r="A4" s="3"/>
      <c r="B4" s="5"/>
      <c r="C4" s="5"/>
      <c r="D4" s="5"/>
      <c r="E4" s="5"/>
      <c r="F4" s="5"/>
      <c r="G4" s="5"/>
      <c r="H4" s="5"/>
      <c r="I4" s="5"/>
    </row>
    <row r="5" spans="1:9" ht="24">
      <c r="A5" s="7" t="s">
        <v>3</v>
      </c>
      <c r="B5" s="7" t="s">
        <v>4</v>
      </c>
      <c r="C5" s="8" t="s">
        <v>5</v>
      </c>
      <c r="D5" s="5"/>
      <c r="E5" s="8" t="s">
        <v>5</v>
      </c>
      <c r="F5" s="5"/>
      <c r="G5" s="8" t="s">
        <v>6</v>
      </c>
      <c r="H5" s="5"/>
      <c r="I5" s="5"/>
    </row>
    <row r="6" spans="1:9">
      <c r="A6" s="9" t="s">
        <v>7</v>
      </c>
      <c r="B6" s="10" t="s">
        <v>8</v>
      </c>
      <c r="C6" s="11">
        <v>-656945.6416032</v>
      </c>
      <c r="D6" s="5"/>
      <c r="E6" s="17">
        <v>480000</v>
      </c>
      <c r="F6" s="5"/>
      <c r="G6" s="12">
        <v>467980</v>
      </c>
      <c r="H6" s="5"/>
      <c r="I6" s="5"/>
    </row>
    <row r="7" spans="1:9">
      <c r="A7" s="13" t="s">
        <v>9</v>
      </c>
      <c r="B7" s="14" t="s">
        <v>10</v>
      </c>
      <c r="C7" s="15">
        <v>-656945.6416032</v>
      </c>
      <c r="D7" s="5"/>
      <c r="E7" s="17">
        <v>480000</v>
      </c>
      <c r="F7" s="5"/>
      <c r="G7" s="18">
        <f>SUM(G8:G49)</f>
        <v>467980.34</v>
      </c>
      <c r="H7" s="5"/>
      <c r="I7" s="5"/>
    </row>
    <row r="8" spans="1:9">
      <c r="A8" s="21" t="s">
        <v>11</v>
      </c>
      <c r="B8" s="22" t="s">
        <v>12</v>
      </c>
      <c r="C8" s="23">
        <v>292784.0000004</v>
      </c>
      <c r="D8" s="5"/>
      <c r="E8" s="19">
        <v>239500</v>
      </c>
      <c r="F8" s="5"/>
      <c r="G8" s="27">
        <v>234941.9</v>
      </c>
      <c r="H8" s="28"/>
      <c r="I8" s="28"/>
    </row>
    <row r="9" spans="1:9">
      <c r="A9" s="21" t="s">
        <v>13</v>
      </c>
      <c r="B9" s="22" t="s">
        <v>14</v>
      </c>
      <c r="C9" s="23">
        <v>19500</v>
      </c>
      <c r="D9" s="5"/>
      <c r="E9" s="19">
        <v>13000</v>
      </c>
      <c r="F9" s="5"/>
      <c r="G9" s="27">
        <v>12818.04</v>
      </c>
      <c r="H9" s="28"/>
      <c r="I9" s="28"/>
    </row>
    <row r="10" spans="1:9">
      <c r="A10" s="21" t="s">
        <v>15</v>
      </c>
      <c r="B10" s="22" t="s">
        <v>16</v>
      </c>
      <c r="C10" s="23">
        <v>42000</v>
      </c>
      <c r="D10" s="5"/>
      <c r="E10" s="19">
        <v>19000</v>
      </c>
      <c r="F10" s="5"/>
      <c r="G10" s="27">
        <v>17420</v>
      </c>
      <c r="H10" s="28"/>
      <c r="I10" s="28"/>
    </row>
    <row r="11" spans="1:9">
      <c r="A11" s="21" t="s">
        <v>17</v>
      </c>
      <c r="B11" s="22" t="s">
        <v>18</v>
      </c>
      <c r="C11" s="23">
        <v>7500</v>
      </c>
      <c r="D11" s="5"/>
      <c r="E11" s="19">
        <v>3500</v>
      </c>
      <c r="F11" s="5"/>
      <c r="G11" s="27">
        <v>3315</v>
      </c>
      <c r="H11" s="28"/>
      <c r="I11" s="28"/>
    </row>
    <row r="12" spans="1:9">
      <c r="A12" s="21" t="s">
        <v>19</v>
      </c>
      <c r="B12" s="22" t="s">
        <v>20</v>
      </c>
      <c r="C12" s="23">
        <v>5000.0000004000003</v>
      </c>
      <c r="D12" s="5"/>
      <c r="E12" s="19">
        <v>1300</v>
      </c>
      <c r="F12" s="5"/>
      <c r="G12" s="27">
        <v>1237.2</v>
      </c>
      <c r="H12" s="28"/>
      <c r="I12" s="28"/>
    </row>
    <row r="13" spans="1:9">
      <c r="A13" s="21" t="s">
        <v>21</v>
      </c>
      <c r="B13" s="22" t="s">
        <v>22</v>
      </c>
      <c r="C13" s="23">
        <v>61257.921999600003</v>
      </c>
      <c r="D13" s="5"/>
      <c r="E13" s="19">
        <v>46512</v>
      </c>
      <c r="F13" s="5"/>
      <c r="G13" s="27">
        <v>42634.87</v>
      </c>
      <c r="H13" s="28"/>
      <c r="I13" s="28"/>
    </row>
    <row r="14" spans="1:9">
      <c r="A14" s="21" t="s">
        <v>23</v>
      </c>
      <c r="B14" s="22" t="s">
        <v>24</v>
      </c>
      <c r="C14" s="23">
        <v>32967</v>
      </c>
      <c r="D14" s="5"/>
      <c r="E14" s="19">
        <v>32967</v>
      </c>
      <c r="F14" s="5"/>
      <c r="G14" s="27">
        <v>25267.03</v>
      </c>
      <c r="H14" s="28"/>
      <c r="I14" s="28"/>
    </row>
    <row r="15" spans="1:9">
      <c r="A15" s="21" t="s">
        <v>25</v>
      </c>
      <c r="B15" s="22" t="s">
        <v>26</v>
      </c>
      <c r="C15" s="23">
        <v>1278.75</v>
      </c>
      <c r="D15" s="16"/>
      <c r="E15" s="19">
        <v>597</v>
      </c>
      <c r="F15" s="5"/>
      <c r="G15" s="27">
        <v>432.07</v>
      </c>
      <c r="H15" s="28"/>
      <c r="I15" s="28"/>
    </row>
    <row r="16" spans="1:9">
      <c r="A16" s="21" t="s">
        <v>27</v>
      </c>
      <c r="B16" s="22" t="s">
        <v>28</v>
      </c>
      <c r="C16" s="23">
        <v>7724.6060004000001</v>
      </c>
      <c r="D16" s="5"/>
      <c r="E16" s="19">
        <v>5865</v>
      </c>
      <c r="F16" s="5"/>
      <c r="G16" s="27">
        <v>5386.81</v>
      </c>
      <c r="H16" s="28"/>
      <c r="I16" s="28"/>
    </row>
    <row r="17" spans="1:9">
      <c r="A17" s="21" t="s">
        <v>29</v>
      </c>
      <c r="B17" s="22" t="s">
        <v>30</v>
      </c>
      <c r="C17" s="23">
        <v>10598.877999599999</v>
      </c>
      <c r="D17" s="5"/>
      <c r="E17" s="19">
        <v>8048</v>
      </c>
      <c r="F17" s="5"/>
      <c r="G17" s="27">
        <v>7310.84</v>
      </c>
      <c r="H17" s="28"/>
      <c r="I17" s="28"/>
    </row>
    <row r="18" spans="1:9">
      <c r="A18" s="21" t="s">
        <v>31</v>
      </c>
      <c r="B18" s="22" t="s">
        <v>32</v>
      </c>
      <c r="C18" s="23">
        <v>2874.2720003999998</v>
      </c>
      <c r="D18" s="5"/>
      <c r="E18" s="19">
        <v>2182</v>
      </c>
      <c r="F18" s="5"/>
      <c r="G18" s="27">
        <v>1982.66</v>
      </c>
      <c r="H18" s="28"/>
      <c r="I18" s="28"/>
    </row>
    <row r="19" spans="1:9">
      <c r="A19" s="21" t="s">
        <v>33</v>
      </c>
      <c r="B19" s="22" t="s">
        <v>34</v>
      </c>
      <c r="C19" s="23">
        <v>143.71359960000001</v>
      </c>
      <c r="D19" s="5"/>
      <c r="E19" s="20">
        <v>109</v>
      </c>
      <c r="F19" s="5"/>
      <c r="G19" s="27">
        <v>99.12</v>
      </c>
      <c r="H19" s="28"/>
      <c r="I19" s="28"/>
    </row>
    <row r="20" spans="1:9">
      <c r="A20" s="21" t="s">
        <v>35</v>
      </c>
      <c r="B20" s="22" t="s">
        <v>36</v>
      </c>
      <c r="C20" s="23">
        <v>445.5</v>
      </c>
      <c r="D20" s="5"/>
      <c r="E20" s="20">
        <v>208</v>
      </c>
      <c r="F20" s="5"/>
      <c r="G20" s="27">
        <v>131.94</v>
      </c>
      <c r="H20" s="28"/>
      <c r="I20" s="28"/>
    </row>
    <row r="21" spans="1:9">
      <c r="A21" s="21" t="s">
        <v>37</v>
      </c>
      <c r="B21" s="22" t="s">
        <v>38</v>
      </c>
      <c r="C21" s="23">
        <v>180</v>
      </c>
      <c r="D21" s="5"/>
      <c r="E21" s="20">
        <v>0</v>
      </c>
      <c r="F21" s="5"/>
      <c r="G21" s="27">
        <v>49</v>
      </c>
      <c r="H21" s="28"/>
      <c r="I21" s="28"/>
    </row>
    <row r="22" spans="1:9">
      <c r="A22" s="21" t="s">
        <v>39</v>
      </c>
      <c r="B22" s="22" t="s">
        <v>40</v>
      </c>
      <c r="C22" s="23">
        <v>500.00000039999998</v>
      </c>
      <c r="D22" s="5"/>
      <c r="E22" s="20">
        <v>0</v>
      </c>
      <c r="F22" s="5"/>
      <c r="G22" s="27">
        <v>0</v>
      </c>
      <c r="H22" s="28"/>
      <c r="I22" s="28"/>
    </row>
    <row r="23" spans="1:9">
      <c r="A23" s="21" t="s">
        <v>41</v>
      </c>
      <c r="B23" s="22" t="s">
        <v>42</v>
      </c>
      <c r="C23" s="23">
        <v>2300.0000003999999</v>
      </c>
      <c r="D23" s="5"/>
      <c r="E23" s="20">
        <v>0</v>
      </c>
      <c r="F23" s="5"/>
      <c r="G23" s="27">
        <v>0</v>
      </c>
      <c r="H23" s="28"/>
      <c r="I23" s="28"/>
    </row>
    <row r="24" spans="1:9">
      <c r="A24" s="21" t="s">
        <v>43</v>
      </c>
      <c r="B24" s="22" t="s">
        <v>44</v>
      </c>
      <c r="C24" s="23">
        <v>2000.0000004000001</v>
      </c>
      <c r="D24" s="5"/>
      <c r="E24" s="20">
        <v>250</v>
      </c>
      <c r="F24" s="5"/>
      <c r="G24" s="27">
        <v>229.92</v>
      </c>
      <c r="H24" s="28"/>
      <c r="I24" s="28"/>
    </row>
    <row r="25" spans="1:9">
      <c r="A25" s="21" t="s">
        <v>45</v>
      </c>
      <c r="B25" s="22" t="s">
        <v>46</v>
      </c>
      <c r="C25" s="23">
        <v>5000.0000004000003</v>
      </c>
      <c r="D25" s="5"/>
      <c r="E25" s="19">
        <v>1000</v>
      </c>
      <c r="F25" s="5"/>
      <c r="G25" s="27">
        <v>921.39</v>
      </c>
      <c r="H25" s="28"/>
      <c r="I25" s="28"/>
    </row>
    <row r="26" spans="1:9">
      <c r="A26" s="21" t="s">
        <v>47</v>
      </c>
      <c r="B26" s="22" t="s">
        <v>48</v>
      </c>
      <c r="C26" s="23">
        <v>5000.0000004000003</v>
      </c>
      <c r="D26" s="5"/>
      <c r="E26" s="20">
        <v>800</v>
      </c>
      <c r="F26" s="5"/>
      <c r="G26" s="27">
        <v>756.49</v>
      </c>
      <c r="H26" s="28"/>
      <c r="I26" s="28"/>
    </row>
    <row r="27" spans="1:9">
      <c r="A27" s="21" t="s">
        <v>49</v>
      </c>
      <c r="B27" s="22" t="s">
        <v>50</v>
      </c>
      <c r="C27" s="23">
        <v>5000.0000004000003</v>
      </c>
      <c r="D27" s="5"/>
      <c r="E27" s="19">
        <v>1721</v>
      </c>
      <c r="F27" s="5"/>
      <c r="G27" s="27">
        <v>1710.41</v>
      </c>
      <c r="H27" s="28"/>
      <c r="I27" s="28"/>
    </row>
    <row r="28" spans="1:9">
      <c r="A28" s="21" t="s">
        <v>51</v>
      </c>
      <c r="B28" s="22" t="s">
        <v>52</v>
      </c>
      <c r="C28" s="23">
        <v>5000.0000004000003</v>
      </c>
      <c r="D28" s="5"/>
      <c r="E28" s="20">
        <v>0</v>
      </c>
      <c r="F28" s="5"/>
      <c r="G28" s="27">
        <v>0</v>
      </c>
      <c r="H28" s="28"/>
      <c r="I28" s="28"/>
    </row>
    <row r="29" spans="1:9">
      <c r="A29" s="21" t="s">
        <v>53</v>
      </c>
      <c r="B29" s="22" t="s">
        <v>54</v>
      </c>
      <c r="C29" s="23">
        <v>2000.0000004000001</v>
      </c>
      <c r="D29" s="5"/>
      <c r="E29" s="20">
        <v>0</v>
      </c>
      <c r="F29" s="5"/>
      <c r="G29" s="27">
        <v>0</v>
      </c>
      <c r="H29" s="28"/>
      <c r="I29" s="28"/>
    </row>
    <row r="30" spans="1:9">
      <c r="A30" s="21" t="s">
        <v>55</v>
      </c>
      <c r="B30" s="22" t="s">
        <v>56</v>
      </c>
      <c r="C30" s="23">
        <v>68430</v>
      </c>
      <c r="D30" s="5"/>
      <c r="E30" s="19">
        <v>54000</v>
      </c>
      <c r="F30" s="5"/>
      <c r="G30" s="27">
        <v>50864.72</v>
      </c>
      <c r="H30" s="28"/>
      <c r="I30" s="28"/>
    </row>
    <row r="31" spans="1:9">
      <c r="A31" s="21" t="s">
        <v>57</v>
      </c>
      <c r="B31" s="22" t="s">
        <v>58</v>
      </c>
      <c r="C31" s="23">
        <v>24999.999999600001</v>
      </c>
      <c r="D31" s="5"/>
      <c r="E31" s="19">
        <v>25000</v>
      </c>
      <c r="F31" s="5"/>
      <c r="G31" s="27">
        <v>22728.85</v>
      </c>
      <c r="H31" s="28"/>
      <c r="I31" s="28"/>
    </row>
    <row r="32" spans="1:9">
      <c r="A32" s="21" t="s">
        <v>59</v>
      </c>
      <c r="B32" s="22" t="s">
        <v>60</v>
      </c>
      <c r="C32" s="23">
        <v>5000.0000004000003</v>
      </c>
      <c r="D32" s="5"/>
      <c r="E32" s="20">
        <v>200</v>
      </c>
      <c r="F32" s="5"/>
      <c r="G32" s="27">
        <v>183.7</v>
      </c>
      <c r="H32" s="28"/>
      <c r="I32" s="28"/>
    </row>
    <row r="33" spans="1:9">
      <c r="A33" s="21" t="s">
        <v>61</v>
      </c>
      <c r="B33" s="22" t="s">
        <v>62</v>
      </c>
      <c r="C33" s="23">
        <v>8976</v>
      </c>
      <c r="D33" s="5"/>
      <c r="E33" s="19">
        <v>8976</v>
      </c>
      <c r="F33" s="5"/>
      <c r="G33" s="27">
        <v>29451.96</v>
      </c>
      <c r="H33" s="28"/>
      <c r="I33" s="28"/>
    </row>
    <row r="34" spans="1:9">
      <c r="A34" s="21" t="s">
        <v>63</v>
      </c>
      <c r="B34" s="22" t="s">
        <v>64</v>
      </c>
      <c r="C34" s="23">
        <v>3999.9999996000001</v>
      </c>
      <c r="D34" s="5"/>
      <c r="E34" s="20">
        <v>450</v>
      </c>
      <c r="F34" s="5"/>
      <c r="G34" s="27">
        <v>458</v>
      </c>
      <c r="H34" s="28"/>
      <c r="I34" s="28"/>
    </row>
    <row r="35" spans="1:9">
      <c r="A35" s="21" t="s">
        <v>65</v>
      </c>
      <c r="B35" s="22" t="s">
        <v>66</v>
      </c>
      <c r="C35" s="23">
        <v>2000.0000004000001</v>
      </c>
      <c r="D35" s="5"/>
      <c r="E35" s="19">
        <v>2000</v>
      </c>
      <c r="F35" s="5"/>
      <c r="G35" s="27">
        <v>0</v>
      </c>
      <c r="H35" s="28"/>
      <c r="I35" s="28"/>
    </row>
    <row r="36" spans="1:9">
      <c r="A36" s="21" t="s">
        <v>67</v>
      </c>
      <c r="B36" s="22" t="s">
        <v>68</v>
      </c>
      <c r="C36" s="23">
        <v>2421.9999996000001</v>
      </c>
      <c r="D36" s="5"/>
      <c r="E36" s="19">
        <v>2422</v>
      </c>
      <c r="F36" s="5"/>
      <c r="G36" s="27">
        <v>0</v>
      </c>
      <c r="H36" s="28"/>
      <c r="I36" s="28"/>
    </row>
    <row r="37" spans="1:9">
      <c r="A37" s="21" t="s">
        <v>69</v>
      </c>
      <c r="B37" s="22" t="s">
        <v>70</v>
      </c>
      <c r="C37" s="23">
        <v>1512.9999995999999</v>
      </c>
      <c r="D37" s="5"/>
      <c r="E37" s="19">
        <v>1513</v>
      </c>
      <c r="F37" s="5"/>
      <c r="G37" s="27">
        <v>836.87</v>
      </c>
      <c r="H37" s="28"/>
      <c r="I37" s="28"/>
    </row>
    <row r="38" spans="1:9">
      <c r="A38" s="21" t="s">
        <v>71</v>
      </c>
      <c r="B38" s="22" t="s">
        <v>72</v>
      </c>
      <c r="C38" s="23">
        <v>350.00000039999998</v>
      </c>
      <c r="D38" s="5"/>
      <c r="E38" s="20">
        <v>280</v>
      </c>
      <c r="F38" s="5"/>
      <c r="G38" s="27">
        <v>261.25</v>
      </c>
      <c r="H38" s="28"/>
      <c r="I38" s="28"/>
    </row>
    <row r="39" spans="1:9">
      <c r="A39" s="21" t="s">
        <v>73</v>
      </c>
      <c r="B39" s="22" t="s">
        <v>74</v>
      </c>
      <c r="C39" s="23">
        <v>999.99999960000002</v>
      </c>
      <c r="D39" s="5"/>
      <c r="E39" s="20">
        <v>100</v>
      </c>
      <c r="F39" s="5"/>
      <c r="G39" s="27">
        <v>25.5</v>
      </c>
      <c r="H39" s="28"/>
      <c r="I39" s="28"/>
    </row>
    <row r="40" spans="1:9">
      <c r="A40" s="21" t="s">
        <v>75</v>
      </c>
      <c r="B40" s="22" t="s">
        <v>76</v>
      </c>
      <c r="C40" s="23">
        <v>3000</v>
      </c>
      <c r="D40" s="5"/>
      <c r="E40" s="20">
        <v>600</v>
      </c>
      <c r="F40" s="5"/>
      <c r="G40" s="27">
        <v>473.06</v>
      </c>
      <c r="H40" s="28"/>
      <c r="I40" s="28"/>
    </row>
    <row r="41" spans="1:9">
      <c r="A41" s="21" t="s">
        <v>77</v>
      </c>
      <c r="B41" s="22" t="s">
        <v>78</v>
      </c>
      <c r="C41" s="23">
        <v>5400</v>
      </c>
      <c r="D41" s="5"/>
      <c r="E41" s="19">
        <v>3000</v>
      </c>
      <c r="F41" s="5"/>
      <c r="G41" s="27">
        <v>2190.25</v>
      </c>
      <c r="H41" s="28"/>
      <c r="I41" s="28"/>
    </row>
    <row r="42" spans="1:9">
      <c r="A42" s="21" t="s">
        <v>79</v>
      </c>
      <c r="B42" s="22" t="s">
        <v>80</v>
      </c>
      <c r="C42" s="23">
        <v>300</v>
      </c>
      <c r="D42" s="5"/>
      <c r="E42" s="20">
        <v>0</v>
      </c>
      <c r="F42" s="5"/>
      <c r="G42" s="27">
        <v>0</v>
      </c>
      <c r="H42" s="28"/>
      <c r="I42" s="28"/>
    </row>
    <row r="43" spans="1:9">
      <c r="A43" s="21" t="s">
        <v>81</v>
      </c>
      <c r="B43" s="22" t="s">
        <v>82</v>
      </c>
      <c r="C43" s="23">
        <v>3000</v>
      </c>
      <c r="D43" s="5"/>
      <c r="E43" s="19">
        <v>1500</v>
      </c>
      <c r="F43" s="5"/>
      <c r="G43" s="27">
        <v>3505</v>
      </c>
      <c r="H43" s="28"/>
      <c r="I43" s="28"/>
    </row>
    <row r="44" spans="1:9">
      <c r="A44" s="21" t="s">
        <v>83</v>
      </c>
      <c r="B44" s="22" t="s">
        <v>84</v>
      </c>
      <c r="C44" s="23">
        <v>8000.0000004000003</v>
      </c>
      <c r="D44" s="5"/>
      <c r="E44" s="19">
        <v>3000</v>
      </c>
      <c r="F44" s="5"/>
      <c r="G44" s="27">
        <v>0</v>
      </c>
      <c r="H44" s="28"/>
      <c r="I44" s="28"/>
    </row>
    <row r="45" spans="1:9">
      <c r="A45" s="21" t="s">
        <v>85</v>
      </c>
      <c r="B45" s="22" t="s">
        <v>86</v>
      </c>
      <c r="C45" s="23">
        <v>3000</v>
      </c>
      <c r="D45" s="5"/>
      <c r="E45" s="20">
        <v>0</v>
      </c>
      <c r="F45" s="5"/>
      <c r="G45" s="27">
        <v>0</v>
      </c>
      <c r="H45" s="28"/>
      <c r="I45" s="28"/>
    </row>
    <row r="46" spans="1:9">
      <c r="A46" s="21" t="s">
        <v>87</v>
      </c>
      <c r="B46" s="22" t="s">
        <v>88</v>
      </c>
      <c r="C46" s="23">
        <v>2000.0000004000001</v>
      </c>
      <c r="D46" s="5"/>
      <c r="E46" s="20">
        <v>300</v>
      </c>
      <c r="F46" s="5"/>
      <c r="G46" s="27">
        <v>278.61</v>
      </c>
      <c r="H46" s="28"/>
      <c r="I46" s="28"/>
    </row>
    <row r="47" spans="1:9">
      <c r="A47" s="24" t="s">
        <v>89</v>
      </c>
      <c r="B47" s="25" t="s">
        <v>90</v>
      </c>
      <c r="C47" s="26">
        <v>2499.9999996000001</v>
      </c>
      <c r="D47" s="5"/>
      <c r="E47" s="20">
        <v>100</v>
      </c>
      <c r="F47" s="5"/>
      <c r="G47" s="27">
        <v>48.6</v>
      </c>
      <c r="H47" s="28"/>
      <c r="I47" s="28"/>
    </row>
    <row r="48" spans="1:9">
      <c r="A48" s="5"/>
      <c r="B48" s="5"/>
      <c r="C48" s="5"/>
      <c r="D48" s="5"/>
      <c r="E48" s="5"/>
      <c r="F48" s="5"/>
      <c r="G48" s="27">
        <v>13.28</v>
      </c>
      <c r="H48" s="29">
        <v>460000</v>
      </c>
      <c r="I48" s="20" t="s">
        <v>91</v>
      </c>
    </row>
    <row r="49" spans="1:9">
      <c r="A49" s="5"/>
      <c r="B49" s="5"/>
      <c r="C49" s="5"/>
      <c r="D49" s="5"/>
      <c r="E49" s="5"/>
      <c r="F49" s="5"/>
      <c r="G49" s="27">
        <v>16</v>
      </c>
      <c r="H49" s="29">
        <v>945009</v>
      </c>
      <c r="I49" s="20" t="s">
        <v>91</v>
      </c>
    </row>
    <row r="50" spans="1:9">
      <c r="A50" s="5"/>
      <c r="B50" s="5"/>
      <c r="C50" s="5"/>
      <c r="D50" s="5"/>
      <c r="E50" s="5"/>
      <c r="F50" s="5"/>
      <c r="G50" s="5"/>
      <c r="H50" s="5"/>
      <c r="I50" s="5"/>
    </row>
  </sheetData>
  <pageMargins left="0.70866141732283472" right="0.70866141732283472" top="0.55118110236220474" bottom="0.55118110236220474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Company>Turun kaupunki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Teuro Mirja</dc:creator>
  <cp:lastModifiedBy>Teuro Mirja</cp:lastModifiedBy>
  <cp:lastPrinted>2015-04-30T08:08:33Z</cp:lastPrinted>
  <dcterms:created xsi:type="dcterms:W3CDTF">2011-04-26T11:05:32Z</dcterms:created>
  <dcterms:modified xsi:type="dcterms:W3CDTF">2015-04-30T08:09:12Z</dcterms:modified>
</cp:coreProperties>
</file>