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E8C47537-AD10-4BC8-856E-63E859D59CEA}" xr6:coauthVersionLast="47" xr6:coauthVersionMax="47" xr10:uidLastSave="{00000000-0000-0000-0000-000000000000}"/>
  <bookViews>
    <workbookView xWindow="-110" yWindow="-110" windowWidth="19420" windowHeight="10420" xr2:uid="{18E6D76C-ECE4-4E28-9915-40FF68BB42DA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<sst xmlns="http://schemas.openxmlformats.org/spreadsheetml/2006/main" count="175" uniqueCount="115">
  <si>
    <t>Toimitilan osoite</t>
  </si>
  <si>
    <t>Toimitilan m2</t>
  </si>
  <si>
    <t>Vuokra</t>
  </si>
  <si>
    <t>Kotihoitoalue</t>
  </si>
  <si>
    <t>Koivula</t>
  </si>
  <si>
    <t>Kupittaa</t>
  </si>
  <si>
    <t>Lauste</t>
  </si>
  <si>
    <t>Lehmusvalkama</t>
  </si>
  <si>
    <t>Martti</t>
  </si>
  <si>
    <t>Nummi-Halinen</t>
  </si>
  <si>
    <t>Pääskyvuori</t>
  </si>
  <si>
    <t>Tuomiokirkko</t>
  </si>
  <si>
    <t>Uittamo</t>
  </si>
  <si>
    <t>Varissuo</t>
  </si>
  <si>
    <t>Vähäheikkilä-Hirvensalo</t>
  </si>
  <si>
    <t>Aninkainen</t>
  </si>
  <si>
    <t>Linna</t>
  </si>
  <si>
    <t>Maaria-Paattinen</t>
  </si>
  <si>
    <t>Nättinummi</t>
  </si>
  <si>
    <t>Paltta</t>
  </si>
  <si>
    <t>Pansio-Jyrkkälä</t>
  </si>
  <si>
    <t>Portsa</t>
  </si>
  <si>
    <t>Runosmäki</t>
  </si>
  <si>
    <t>Ruusu</t>
  </si>
  <si>
    <t>Suikkila</t>
  </si>
  <si>
    <t>Apilakatu 13 A, 20740 Turku</t>
  </si>
  <si>
    <t>Kurjenmäenkatu 10, 4. krs, 20700 Turku</t>
  </si>
  <si>
    <t>Fiskarsinkatu 11, 2. krs, 20750 Turku</t>
  </si>
  <si>
    <t>Karviaiskatu 7, 20720 Turku</t>
  </si>
  <si>
    <t>Martinkatu 12, 20810 Turku</t>
  </si>
  <si>
    <t>Töykkälänkatu 22, 20540 Turku</t>
  </si>
  <si>
    <t>Kuralankatu 2, 20540 Turku</t>
  </si>
  <si>
    <t>Uudenmaankatu 1, 3. krs, 20500 Turku</t>
  </si>
  <si>
    <t>Rykmentintie 15, rak. 20, 3. krs, 20880 Turku</t>
  </si>
  <si>
    <t>Kousankatu 1, 20610 Turku</t>
  </si>
  <si>
    <t>Rykmentintie 15, rak. 20, 20880 Turku</t>
  </si>
  <si>
    <t>Seiskarinkatu 35 E, 20900 Turku</t>
  </si>
  <si>
    <t>Vähäheikkilä-Hirvensalo (Karinanranta)</t>
  </si>
  <si>
    <t>Aninkaistenkatu 20, 2. krs, 20100 Turku</t>
  </si>
  <si>
    <t>Linnankatu 39, 1. krs, 20100 Turku</t>
  </si>
  <si>
    <t>Paattistalonkatu 1, 21330 Paattinen</t>
  </si>
  <si>
    <t>Merovinkikatu 5, 20460 Turku</t>
  </si>
  <si>
    <t>Liinahaankatu 30, 20320 Turku</t>
  </si>
  <si>
    <t>Signalistinkatu 2, 20360 Turku</t>
  </si>
  <si>
    <t>Hyrköistentie 26-28, 2. krs, 20240 Turku</t>
  </si>
  <si>
    <t>Rieskalähteentie 78, 20320 Turku</t>
  </si>
  <si>
    <t>Iso-Heikkiläntie 8, 20200 Turku</t>
  </si>
  <si>
    <t>Varusmestarintie 14, 20360 Turku</t>
  </si>
  <si>
    <t>Puistokatu 11, 2. krs, 20100 Turku</t>
  </si>
  <si>
    <t>Kustavintie 4, 20320 Turku</t>
  </si>
  <si>
    <t>sis. Yhteiset tilat sos.toimen kanssa</t>
  </si>
  <si>
    <t>Huomioitavaa</t>
  </si>
  <si>
    <t>Tässä myös pyykkitupa yms.</t>
  </si>
  <si>
    <t>Pohjoinen kotihoito</t>
  </si>
  <si>
    <t>Eteläinen kotihoito</t>
  </si>
  <si>
    <t>Kokonaishenkilöstömäärä</t>
  </si>
  <si>
    <t>2570,40 €/kk</t>
  </si>
  <si>
    <t>3939,00 €/kk</t>
  </si>
  <si>
    <t>Ovatko tilat riittävät?</t>
  </si>
  <si>
    <t>Onnistuuko työskentely tilojen puitteissa?</t>
  </si>
  <si>
    <t>Mitä mahdollisia haasteita tiloissa toimimisessa on havaittu?</t>
  </si>
  <si>
    <t>Tarvitaanko uudet tilat välittömästi/ lyhyellä aikavälillä/ pitkällä aikavälillä?</t>
  </si>
  <si>
    <t>Missä mahdollisten uusien toimitilojen tulisi sijaita?</t>
  </si>
  <si>
    <t>Uudet tilat otettu käyttöön 1.7.2021</t>
  </si>
  <si>
    <t>Kyllä</t>
  </si>
  <si>
    <t>Ei</t>
  </si>
  <si>
    <t>Uudisrakennus 2024 valmistuu</t>
  </si>
  <si>
    <t>Kaksi erillistä tilaa, yhteistyö, resurssien hallinta johtamisen näkökulmasta</t>
  </si>
  <si>
    <t>Lyhyellä aikavälillä</t>
  </si>
  <si>
    <t>Uudesta toimitilasta neuvottelut käynnissä. Alueelta haastava löytää sopivaa yhteistä tilaa.</t>
  </si>
  <si>
    <t>Sokkeloiset ja ahtaat tilat.</t>
  </si>
  <si>
    <t>Uudisrakennus valmistuu 2024.</t>
  </si>
  <si>
    <t>Muuttaneet yhteisiin tiloihin 2020</t>
  </si>
  <si>
    <t>1252,00 €/kk</t>
  </si>
  <si>
    <t>1544,00 €/kk</t>
  </si>
  <si>
    <t>2352,00 €/kk</t>
  </si>
  <si>
    <t>3054,00 €/kk</t>
  </si>
  <si>
    <t>2591,00 €/kk</t>
  </si>
  <si>
    <t>3313,00 €/kk</t>
  </si>
  <si>
    <t>3603,00 €/kk</t>
  </si>
  <si>
    <t>2194,00 €/kk</t>
  </si>
  <si>
    <t>2708,00 €/kk</t>
  </si>
  <si>
    <t>1808,00 €/kk</t>
  </si>
  <si>
    <t>2965,00 €/kk</t>
  </si>
  <si>
    <t>Lisäksi yhteistä taukotilaa 77 m2</t>
  </si>
  <si>
    <t>2963,65 €/kk</t>
  </si>
  <si>
    <t>Uudet tilat otettu käyttöön 1.8.2021</t>
  </si>
  <si>
    <t>1750,53 €/kk</t>
  </si>
  <si>
    <t>4770,55 €/kk</t>
  </si>
  <si>
    <t>2362,13 €/kk</t>
  </si>
  <si>
    <t>3203,73 €/kk</t>
  </si>
  <si>
    <t>Yht. vuokra palv.ohjauksen kanssa 6206,08 €/kk</t>
  </si>
  <si>
    <t>4017,00 €/kk</t>
  </si>
  <si>
    <t>5851,00 €/kk</t>
  </si>
  <si>
    <t>Kyllä, tilojen sijainti eri pisteissä tuo jonkin verran haasteita</t>
  </si>
  <si>
    <t xml:space="preserve">Haasteena on tilojen hajanaisuus, viestinnän ja tiedottamisen vaikeus on merkittävä. Logistiikka haasteena, tarvikkeita sijoiteltuna moneen eri pisteeseen. Sijaisten vastaanottaminen ja perehdyttäminen haasteellista eri toimitilojen takia. </t>
  </si>
  <si>
    <t>lyhyellä/ pitkällä aikavälillä</t>
  </si>
  <si>
    <t>Sisäilmaongelmia ratkottu, tilat pienehköt</t>
  </si>
  <si>
    <t>Martin alue, Itäisen Pitkäkadun alue Martin läheisyydestä</t>
  </si>
  <si>
    <t>Kyllä/ Ei</t>
  </si>
  <si>
    <t>Sisäilmaongelmat, kiinteistön käyttöikä lopussa</t>
  </si>
  <si>
    <t>Välittömästi/ lyhyellä aikavälillä</t>
  </si>
  <si>
    <t>Nummi - Hämeentien läheisyydessä, tiloja kartoitettu tilapalveluiden toimesta tuloksetta</t>
  </si>
  <si>
    <t>Lisätilan tarve, osa yhteiskäyttöisiä tiloja, esimiehen työhuone irrallaan muista tiloista</t>
  </si>
  <si>
    <t>Suunnitelmat Kulkurinvalssin uudisosaan uusista, kotihoidolle suunnitelluista tiloista</t>
  </si>
  <si>
    <t>Tilat kolmannessa kerroksessa, ei hissiä/ haastavat portaat</t>
  </si>
  <si>
    <t>lyhyellä aikavälillä</t>
  </si>
  <si>
    <t>Uudenmaankadun läheisyydestä, tiloja kartoitettu tilapalveluiden toimesta tuloksetta</t>
  </si>
  <si>
    <t>Ruokailutilan puute</t>
  </si>
  <si>
    <t>Kotihoidon toimitilat</t>
  </si>
  <si>
    <t>Lehmusvalkama säätiön tiloissa</t>
  </si>
  <si>
    <t>Uudet tilat otettu käyttöö 28.3.22</t>
  </si>
  <si>
    <t xml:space="preserve">Pohjola </t>
  </si>
  <si>
    <t>Prosessissa uusi yhteinen tila 373 m2 1.7.2022 alkaen, Seuravuorenkatu 2</t>
  </si>
  <si>
    <t>61865,99 €/kk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</si>
</sst>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Border="1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 shrinkToFit="1"/>
    </xf>
    <xf numFmtId="0" fontId="2" fillId="0" borderId="0" xfId="0" applyFont="1"/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2D280-8E40-4B0F-8FF7-E80B53A9A748}">
  <dimension ref="A1:K31"/>
  <sheetViews>
    <sheetView tabSelected="1" topLeftCell="A12" zoomScale="80" zoomScaleNormal="80" workbookViewId="0">
      <pane xSplit="1" topLeftCell="B1" activePane="topRight" state="frozen"/>
      <selection activeCell="A13" sqref="A13"/>
      <selection pane="topRight" activeCell="E32" sqref="E32"/>
    </sheetView>
  </sheetViews>
  <sheetFormatPr defaultRowHeight="14.5" x14ac:dyDescent="0.35"/>
  <cols>
    <col min="1" max="1" width="32.453125" customWidth="1"/>
    <col min="2" max="2" width="36" customWidth="1"/>
    <col min="3" max="3" width="12.54296875" customWidth="1"/>
    <col min="4" max="4" width="41.7265625" customWidth="1"/>
    <col min="5" max="5" width="15.7265625" customWidth="1"/>
    <col min="6" max="6" width="13" customWidth="1"/>
    <col min="7" max="7" width="18.7265625" customWidth="1"/>
    <col min="8" max="8" width="20.7265625" customWidth="1"/>
    <col min="9" max="9" width="32" customWidth="1"/>
    <col min="10" max="10" width="24.7265625" customWidth="1"/>
    <col min="11" max="11" width="43.81640625" customWidth="1"/>
  </cols>
  <sheetData>
    <row r="1" spans="1:11" ht="23.5" x14ac:dyDescent="0.55000000000000004">
      <c r="A1" s="16" t="s">
        <v>109</v>
      </c>
      <c r="B1">
        <v>240322</v>
      </c>
    </row>
    <row r="2" spans="1:11" s="7" customFormat="1" ht="79.150000000000006" customHeight="1" x14ac:dyDescent="0.35">
      <c r="A2" s="5" t="s">
        <v>3</v>
      </c>
      <c r="B2" s="5" t="s">
        <v>0</v>
      </c>
      <c r="C2" s="5" t="s">
        <v>1</v>
      </c>
      <c r="D2" s="5" t="s">
        <v>51</v>
      </c>
      <c r="E2" s="5" t="s">
        <v>2</v>
      </c>
      <c r="F2" s="6" t="s">
        <v>55</v>
      </c>
      <c r="G2" s="5" t="s">
        <v>58</v>
      </c>
      <c r="H2" s="6" t="s">
        <v>59</v>
      </c>
      <c r="I2" s="6" t="s">
        <v>60</v>
      </c>
      <c r="J2" s="6" t="s">
        <v>61</v>
      </c>
      <c r="K2" s="6" t="s">
        <v>62</v>
      </c>
    </row>
    <row r="3" spans="1:11" x14ac:dyDescent="0.35">
      <c r="A3" s="2" t="s">
        <v>54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35">
      <c r="A4" s="3" t="s">
        <v>4</v>
      </c>
      <c r="B4" s="3" t="s">
        <v>25</v>
      </c>
      <c r="C4" s="3">
        <v>385</v>
      </c>
      <c r="D4" s="3"/>
      <c r="E4" s="3" t="s">
        <v>92</v>
      </c>
      <c r="F4" s="3">
        <v>31</v>
      </c>
      <c r="G4" s="3" t="s">
        <v>64</v>
      </c>
      <c r="H4" s="3" t="s">
        <v>64</v>
      </c>
      <c r="I4" s="15"/>
      <c r="J4" s="15"/>
      <c r="K4" s="15"/>
    </row>
    <row r="5" spans="1:11" x14ac:dyDescent="0.35">
      <c r="A5" s="3" t="s">
        <v>5</v>
      </c>
      <c r="B5" s="3" t="s">
        <v>26</v>
      </c>
      <c r="C5" s="3">
        <v>213</v>
      </c>
      <c r="D5" s="3"/>
      <c r="E5" s="3" t="s">
        <v>88</v>
      </c>
      <c r="F5" s="3">
        <v>29</v>
      </c>
      <c r="G5" s="3" t="s">
        <v>64</v>
      </c>
      <c r="H5" s="3" t="s">
        <v>64</v>
      </c>
      <c r="I5" s="15"/>
      <c r="J5" s="15"/>
      <c r="K5" s="15"/>
    </row>
    <row r="6" spans="1:11" x14ac:dyDescent="0.35">
      <c r="A6" s="3" t="s">
        <v>6</v>
      </c>
      <c r="B6" s="3" t="s">
        <v>27</v>
      </c>
      <c r="C6" s="3">
        <v>248</v>
      </c>
      <c r="D6" s="3" t="s">
        <v>91</v>
      </c>
      <c r="E6" s="3"/>
      <c r="F6" s="3">
        <v>26</v>
      </c>
      <c r="G6" s="3" t="s">
        <v>64</v>
      </c>
      <c r="H6" s="3" t="s">
        <v>64</v>
      </c>
      <c r="I6" s="15"/>
      <c r="J6" s="15"/>
      <c r="K6" s="15"/>
    </row>
    <row r="7" spans="1:11" ht="116" x14ac:dyDescent="0.35">
      <c r="A7" s="3" t="s">
        <v>7</v>
      </c>
      <c r="B7" s="3" t="s">
        <v>28</v>
      </c>
      <c r="C7" s="3">
        <v>107</v>
      </c>
      <c r="D7" s="3"/>
      <c r="E7" s="3" t="s">
        <v>81</v>
      </c>
      <c r="F7" s="3">
        <v>32</v>
      </c>
      <c r="G7" s="3" t="s">
        <v>64</v>
      </c>
      <c r="H7" s="15" t="s">
        <v>94</v>
      </c>
      <c r="I7" s="15" t="s">
        <v>95</v>
      </c>
      <c r="J7" s="15" t="s">
        <v>96</v>
      </c>
      <c r="K7" s="15" t="s">
        <v>110</v>
      </c>
    </row>
    <row r="8" spans="1:11" ht="29" x14ac:dyDescent="0.35">
      <c r="A8" s="3" t="s">
        <v>8</v>
      </c>
      <c r="B8" s="3" t="s">
        <v>29</v>
      </c>
      <c r="C8" s="3">
        <v>167</v>
      </c>
      <c r="D8" s="3"/>
      <c r="E8" s="3" t="s">
        <v>82</v>
      </c>
      <c r="F8" s="3">
        <v>26</v>
      </c>
      <c r="G8" s="4" t="s">
        <v>65</v>
      </c>
      <c r="H8" s="3" t="s">
        <v>64</v>
      </c>
      <c r="I8" s="15" t="s">
        <v>97</v>
      </c>
      <c r="J8" s="15" t="s">
        <v>96</v>
      </c>
      <c r="K8" s="15" t="s">
        <v>98</v>
      </c>
    </row>
    <row r="9" spans="1:11" ht="29" x14ac:dyDescent="0.35">
      <c r="A9" s="3" t="s">
        <v>9</v>
      </c>
      <c r="B9" s="3" t="s">
        <v>30</v>
      </c>
      <c r="C9" s="3">
        <v>160</v>
      </c>
      <c r="D9" s="3"/>
      <c r="E9" s="3" t="s">
        <v>76</v>
      </c>
      <c r="F9" s="3">
        <v>29</v>
      </c>
      <c r="G9" s="3" t="s">
        <v>64</v>
      </c>
      <c r="H9" s="3" t="s">
        <v>99</v>
      </c>
      <c r="I9" s="15" t="s">
        <v>100</v>
      </c>
      <c r="J9" s="15" t="s">
        <v>101</v>
      </c>
      <c r="K9" s="15" t="s">
        <v>102</v>
      </c>
    </row>
    <row r="10" spans="1:11" ht="43.5" x14ac:dyDescent="0.35">
      <c r="A10" s="3" t="s">
        <v>10</v>
      </c>
      <c r="B10" s="3" t="s">
        <v>31</v>
      </c>
      <c r="C10" s="3">
        <v>120</v>
      </c>
      <c r="D10" s="3"/>
      <c r="E10" s="3"/>
      <c r="F10" s="3">
        <v>24</v>
      </c>
      <c r="G10" s="4" t="s">
        <v>65</v>
      </c>
      <c r="H10" s="3" t="s">
        <v>64</v>
      </c>
      <c r="I10" s="15" t="s">
        <v>103</v>
      </c>
      <c r="J10" s="15" t="s">
        <v>96</v>
      </c>
      <c r="K10" s="15" t="s">
        <v>104</v>
      </c>
    </row>
    <row r="11" spans="1:11" ht="29" x14ac:dyDescent="0.35">
      <c r="A11" s="3" t="s">
        <v>11</v>
      </c>
      <c r="B11" s="3" t="s">
        <v>32</v>
      </c>
      <c r="C11" s="3">
        <v>183</v>
      </c>
      <c r="D11" s="3"/>
      <c r="E11" s="3" t="s">
        <v>83</v>
      </c>
      <c r="F11" s="3">
        <v>25</v>
      </c>
      <c r="G11" s="3" t="s">
        <v>64</v>
      </c>
      <c r="H11" s="3" t="s">
        <v>64</v>
      </c>
      <c r="I11" s="15" t="s">
        <v>105</v>
      </c>
      <c r="J11" s="15" t="s">
        <v>106</v>
      </c>
      <c r="K11" s="15" t="s">
        <v>107</v>
      </c>
    </row>
    <row r="12" spans="1:11" x14ac:dyDescent="0.35">
      <c r="A12" s="3" t="s">
        <v>12</v>
      </c>
      <c r="B12" s="3" t="s">
        <v>33</v>
      </c>
      <c r="C12" s="3">
        <v>254</v>
      </c>
      <c r="D12" s="3"/>
      <c r="E12" s="3" t="s">
        <v>90</v>
      </c>
      <c r="F12" s="3">
        <v>24</v>
      </c>
      <c r="G12" s="3" t="s">
        <v>64</v>
      </c>
      <c r="H12" s="3" t="s">
        <v>64</v>
      </c>
      <c r="I12" s="15"/>
      <c r="J12" s="15"/>
      <c r="K12" s="15"/>
    </row>
    <row r="13" spans="1:11" x14ac:dyDescent="0.35">
      <c r="A13" s="3" t="s">
        <v>13</v>
      </c>
      <c r="B13" s="3" t="s">
        <v>34</v>
      </c>
      <c r="C13" s="3">
        <v>350</v>
      </c>
      <c r="D13" s="3" t="s">
        <v>50</v>
      </c>
      <c r="E13" s="3"/>
      <c r="F13" s="3">
        <v>29</v>
      </c>
      <c r="G13" s="3" t="s">
        <v>64</v>
      </c>
      <c r="H13" s="3" t="s">
        <v>64</v>
      </c>
      <c r="I13" s="15"/>
      <c r="J13" s="15"/>
      <c r="K13" s="15"/>
    </row>
    <row r="14" spans="1:11" x14ac:dyDescent="0.35">
      <c r="A14" s="3" t="s">
        <v>14</v>
      </c>
      <c r="B14" s="3" t="s">
        <v>35</v>
      </c>
      <c r="C14" s="3">
        <v>219.28</v>
      </c>
      <c r="D14" s="3" t="s">
        <v>86</v>
      </c>
      <c r="E14" s="3" t="s">
        <v>85</v>
      </c>
      <c r="F14" s="3">
        <v>16</v>
      </c>
      <c r="G14" s="3" t="s">
        <v>64</v>
      </c>
      <c r="H14" s="3" t="s">
        <v>64</v>
      </c>
      <c r="I14" s="15"/>
      <c r="J14" s="15"/>
      <c r="K14" s="15"/>
    </row>
    <row r="15" spans="1:11" x14ac:dyDescent="0.35">
      <c r="A15" s="3" t="s">
        <v>37</v>
      </c>
      <c r="B15" s="3" t="s">
        <v>36</v>
      </c>
      <c r="C15" s="3">
        <v>128</v>
      </c>
      <c r="D15" s="4" t="s">
        <v>52</v>
      </c>
      <c r="E15" s="3" t="s">
        <v>87</v>
      </c>
      <c r="F15" s="3">
        <v>10</v>
      </c>
      <c r="G15" s="3" t="s">
        <v>64</v>
      </c>
      <c r="H15" s="3" t="s">
        <v>64</v>
      </c>
      <c r="I15" s="15" t="s">
        <v>108</v>
      </c>
      <c r="J15" s="15"/>
      <c r="K15" s="15"/>
    </row>
    <row r="16" spans="1:11" x14ac:dyDescent="0.35">
      <c r="D16" s="1"/>
    </row>
    <row r="17" spans="1:11" ht="58" x14ac:dyDescent="0.35">
      <c r="A17" s="5" t="s">
        <v>3</v>
      </c>
      <c r="B17" s="5" t="s">
        <v>0</v>
      </c>
      <c r="C17" s="5" t="s">
        <v>1</v>
      </c>
      <c r="D17" s="5" t="s">
        <v>51</v>
      </c>
      <c r="E17" s="5" t="s">
        <v>2</v>
      </c>
      <c r="F17" s="6" t="s">
        <v>55</v>
      </c>
      <c r="G17" s="5" t="s">
        <v>58</v>
      </c>
      <c r="H17" s="6" t="s">
        <v>59</v>
      </c>
      <c r="I17" s="6" t="s">
        <v>60</v>
      </c>
      <c r="J17" s="6" t="s">
        <v>61</v>
      </c>
      <c r="K17" s="6" t="s">
        <v>62</v>
      </c>
    </row>
    <row r="18" spans="1:11" x14ac:dyDescent="0.35">
      <c r="A18" s="2" t="s">
        <v>53</v>
      </c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35">
      <c r="A19" s="3" t="s">
        <v>15</v>
      </c>
      <c r="B19" s="3" t="s">
        <v>38</v>
      </c>
      <c r="C19" s="3">
        <v>198</v>
      </c>
      <c r="D19" s="3" t="s">
        <v>63</v>
      </c>
      <c r="E19" s="3" t="s">
        <v>57</v>
      </c>
      <c r="F19" s="3">
        <v>27</v>
      </c>
      <c r="G19" s="9" t="s">
        <v>64</v>
      </c>
      <c r="H19" s="8" t="s">
        <v>64</v>
      </c>
      <c r="I19" s="3"/>
      <c r="J19" s="3"/>
      <c r="K19" s="3"/>
    </row>
    <row r="20" spans="1:11" x14ac:dyDescent="0.35">
      <c r="A20" s="3" t="s">
        <v>16</v>
      </c>
      <c r="B20" s="3" t="s">
        <v>39</v>
      </c>
      <c r="C20" s="3">
        <v>187</v>
      </c>
      <c r="D20" s="3" t="s">
        <v>84</v>
      </c>
      <c r="E20" s="3" t="s">
        <v>93</v>
      </c>
      <c r="F20" s="3">
        <v>31</v>
      </c>
      <c r="G20" s="10" t="s">
        <v>64</v>
      </c>
      <c r="H20" s="8" t="s">
        <v>64</v>
      </c>
      <c r="I20" s="3"/>
      <c r="J20" s="3"/>
      <c r="K20" s="3"/>
    </row>
    <row r="21" spans="1:11" s="7" customFormat="1" ht="43.5" x14ac:dyDescent="0.35">
      <c r="A21" s="11" t="s">
        <v>17</v>
      </c>
      <c r="B21" s="11" t="s">
        <v>40</v>
      </c>
      <c r="C21" s="11">
        <v>143</v>
      </c>
      <c r="D21" s="17" t="s">
        <v>113</v>
      </c>
      <c r="E21" s="11" t="s">
        <v>74</v>
      </c>
      <c r="F21" s="11">
        <v>11</v>
      </c>
      <c r="G21" s="12" t="s">
        <v>65</v>
      </c>
      <c r="H21" s="13" t="s">
        <v>65</v>
      </c>
      <c r="I21" s="14" t="s">
        <v>67</v>
      </c>
      <c r="J21" s="11" t="s">
        <v>68</v>
      </c>
      <c r="K21" s="14" t="s">
        <v>69</v>
      </c>
    </row>
    <row r="22" spans="1:11" x14ac:dyDescent="0.35">
      <c r="A22" s="3" t="s">
        <v>17</v>
      </c>
      <c r="B22" s="3" t="s">
        <v>41</v>
      </c>
      <c r="C22" s="3">
        <v>78</v>
      </c>
      <c r="D22" s="18"/>
      <c r="E22" s="3" t="s">
        <v>73</v>
      </c>
      <c r="F22" s="3">
        <v>11</v>
      </c>
      <c r="G22" s="9" t="s">
        <v>65</v>
      </c>
      <c r="H22" s="8" t="s">
        <v>65</v>
      </c>
      <c r="I22" s="3"/>
      <c r="J22" s="3"/>
      <c r="K22" s="3"/>
    </row>
    <row r="23" spans="1:11" x14ac:dyDescent="0.35">
      <c r="A23" s="3" t="s">
        <v>18</v>
      </c>
      <c r="B23" s="3" t="s">
        <v>42</v>
      </c>
      <c r="C23" s="3">
        <v>201</v>
      </c>
      <c r="D23" s="3"/>
      <c r="E23" s="3" t="s">
        <v>75</v>
      </c>
      <c r="F23" s="3">
        <v>28</v>
      </c>
      <c r="G23" s="9" t="s">
        <v>64</v>
      </c>
      <c r="H23" s="8" t="s">
        <v>64</v>
      </c>
      <c r="I23" s="3"/>
      <c r="J23" s="3"/>
      <c r="K23" s="3"/>
    </row>
    <row r="24" spans="1:11" x14ac:dyDescent="0.35">
      <c r="A24" s="3" t="s">
        <v>19</v>
      </c>
      <c r="B24" s="3" t="s">
        <v>43</v>
      </c>
      <c r="C24" s="3">
        <v>202.8</v>
      </c>
      <c r="D24" s="3"/>
      <c r="E24" s="3" t="s">
        <v>76</v>
      </c>
      <c r="F24" s="3">
        <v>25</v>
      </c>
      <c r="G24" s="9" t="s">
        <v>64</v>
      </c>
      <c r="H24" s="8" t="s">
        <v>64</v>
      </c>
      <c r="I24" s="3"/>
      <c r="J24" s="3"/>
      <c r="K24" s="3"/>
    </row>
    <row r="25" spans="1:11" x14ac:dyDescent="0.35">
      <c r="A25" s="3" t="s">
        <v>20</v>
      </c>
      <c r="B25" s="3" t="s">
        <v>44</v>
      </c>
      <c r="C25" s="3">
        <v>225.8</v>
      </c>
      <c r="D25" s="3" t="s">
        <v>72</v>
      </c>
      <c r="E25" s="3" t="s">
        <v>89</v>
      </c>
      <c r="F25" s="3">
        <v>28</v>
      </c>
      <c r="G25" s="9" t="s">
        <v>64</v>
      </c>
      <c r="H25" s="8" t="s">
        <v>64</v>
      </c>
      <c r="I25" s="3"/>
      <c r="J25" s="3"/>
      <c r="K25" s="3"/>
    </row>
    <row r="26" spans="1:11" x14ac:dyDescent="0.35">
      <c r="A26" s="3" t="s">
        <v>112</v>
      </c>
      <c r="B26" s="3" t="s">
        <v>45</v>
      </c>
      <c r="C26" s="3">
        <v>279.39999999999998</v>
      </c>
      <c r="D26" s="3" t="s">
        <v>111</v>
      </c>
      <c r="E26" s="3" t="s">
        <v>56</v>
      </c>
      <c r="F26" s="3">
        <v>30</v>
      </c>
      <c r="G26" s="9" t="s">
        <v>64</v>
      </c>
      <c r="H26" s="8" t="s">
        <v>64</v>
      </c>
      <c r="I26" s="3"/>
      <c r="J26" s="3"/>
      <c r="K26" s="3"/>
    </row>
    <row r="27" spans="1:11" x14ac:dyDescent="0.35">
      <c r="A27" s="3" t="s">
        <v>21</v>
      </c>
      <c r="B27" s="3" t="s">
        <v>46</v>
      </c>
      <c r="C27" s="3">
        <v>233</v>
      </c>
      <c r="D27" s="3"/>
      <c r="E27" s="3" t="s">
        <v>77</v>
      </c>
      <c r="F27" s="3">
        <v>27</v>
      </c>
      <c r="G27" s="9" t="s">
        <v>64</v>
      </c>
      <c r="H27" s="8" t="s">
        <v>64</v>
      </c>
      <c r="I27" s="3"/>
      <c r="J27" s="3"/>
      <c r="K27" s="3"/>
    </row>
    <row r="28" spans="1:11" x14ac:dyDescent="0.35">
      <c r="A28" s="3" t="s">
        <v>22</v>
      </c>
      <c r="B28" s="3" t="s">
        <v>47</v>
      </c>
      <c r="C28" s="3">
        <v>237</v>
      </c>
      <c r="D28" s="3"/>
      <c r="E28" s="3" t="s">
        <v>78</v>
      </c>
      <c r="F28" s="3">
        <v>27</v>
      </c>
      <c r="G28" s="9" t="s">
        <v>64</v>
      </c>
      <c r="H28" s="8" t="s">
        <v>64</v>
      </c>
      <c r="I28" s="3"/>
      <c r="J28" s="3"/>
      <c r="K28" s="3"/>
    </row>
    <row r="29" spans="1:11" x14ac:dyDescent="0.35">
      <c r="A29" s="3" t="s">
        <v>23</v>
      </c>
      <c r="B29" s="3" t="s">
        <v>48</v>
      </c>
      <c r="C29" s="3">
        <v>282</v>
      </c>
      <c r="D29" s="3"/>
      <c r="E29" s="3" t="s">
        <v>79</v>
      </c>
      <c r="F29" s="3">
        <v>27</v>
      </c>
      <c r="G29" s="9" t="s">
        <v>64</v>
      </c>
      <c r="H29" s="8" t="s">
        <v>64</v>
      </c>
      <c r="I29" s="3"/>
      <c r="J29" s="3"/>
      <c r="K29" s="3"/>
    </row>
    <row r="30" spans="1:11" x14ac:dyDescent="0.35">
      <c r="A30" s="3" t="s">
        <v>24</v>
      </c>
      <c r="B30" s="3" t="s">
        <v>49</v>
      </c>
      <c r="C30" s="3">
        <v>204</v>
      </c>
      <c r="D30" s="3" t="s">
        <v>66</v>
      </c>
      <c r="E30" s="3" t="s">
        <v>80</v>
      </c>
      <c r="F30" s="3">
        <v>31</v>
      </c>
      <c r="G30" s="9" t="s">
        <v>65</v>
      </c>
      <c r="H30" s="8" t="s">
        <v>65</v>
      </c>
      <c r="I30" s="3" t="s">
        <v>70</v>
      </c>
      <c r="J30" s="3" t="s">
        <v>68</v>
      </c>
      <c r="K30" s="3" t="s">
        <v>71</v>
      </c>
    </row>
    <row r="31" spans="1:11" x14ac:dyDescent="0.35">
      <c r="C31">
        <f>SUM(C4:C30)</f>
        <v>5005.2800000000007</v>
      </c>
      <c r="E31" s="19" t="s">
        <v>114</v>
      </c>
    </row>
  </sheetData>
  <mergeCells count="1">
    <mergeCell ref="D21:D22"/>
  </mergeCells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Ojanperä Johanna</dc:creator>
  <cp:lastModifiedBy>Railamaa Jaana</cp:lastModifiedBy>
  <dcterms:created xsi:type="dcterms:W3CDTF">2022-03-22T12:03:47Z</dcterms:created>
  <dcterms:modified xsi:type="dcterms:W3CDTF">2022-03-29T13:43:51Z</dcterms:modified>
</cp:coreProperties>
</file>