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turku.fi\jaot\Koti06\mkuusine\Omat tiedostot\RIITTA\"/>
    </mc:Choice>
  </mc:AlternateContent>
  <xr:revisionPtr revIDLastSave="0" documentId="8_{57CA1687-70CB-401E-B035-3FF28C81E7D3}" xr6:coauthVersionLast="45" xr6:coauthVersionMax="45" xr10:uidLastSave="{00000000-0000-0000-0000-000000000000}"/>
  <bookViews>
    <workbookView xWindow="2250" yWindow="2250" windowWidth="21870" windowHeight="11385" xr2:uid="{00000000-000D-0000-FFFF-FFFF00000000}"/>
  </bookViews>
  <sheets>
    <sheet name="Budjvastuuhenkilöt" sheetId="2" r:id="rId1"/>
  </sheets>
  <definedNames>
    <definedName name="_xlnm._FilterDatabase" localSheetId="0" hidden="1">Budjvastuuhenkilöt!$A$1:$H$461</definedName>
    <definedName name="_xlnm.Print_Area" localSheetId="0">Budjvastuuhenkilöt!$C$1:$K$449</definedName>
    <definedName name="_xlnm.Print_Titles" localSheetId="0">Budjvastuuhenkilöt!$3:$3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2" i="2" l="1"/>
  <c r="K448" i="2" l="1"/>
  <c r="J448" i="2"/>
  <c r="K447" i="2"/>
  <c r="J447" i="2"/>
  <c r="K446" i="2"/>
  <c r="J446" i="2"/>
  <c r="K445" i="2"/>
  <c r="J445" i="2"/>
  <c r="K444" i="2"/>
  <c r="J444" i="2"/>
  <c r="K443" i="2"/>
  <c r="J443" i="2"/>
  <c r="K442" i="2"/>
  <c r="J442" i="2"/>
  <c r="K441" i="2"/>
  <c r="J441" i="2"/>
  <c r="K440" i="2"/>
  <c r="J440" i="2"/>
  <c r="K439" i="2"/>
  <c r="J439" i="2"/>
  <c r="K438" i="2"/>
  <c r="J438" i="2"/>
  <c r="K437" i="2"/>
  <c r="J437" i="2"/>
  <c r="K436" i="2"/>
  <c r="J436" i="2"/>
  <c r="K435" i="2"/>
  <c r="J435" i="2"/>
  <c r="K434" i="2"/>
  <c r="J434" i="2"/>
  <c r="K433" i="2"/>
  <c r="J433" i="2"/>
  <c r="K432" i="2"/>
  <c r="J432" i="2"/>
  <c r="K431" i="2"/>
  <c r="J431" i="2"/>
  <c r="K430" i="2"/>
  <c r="J430" i="2"/>
  <c r="K429" i="2"/>
  <c r="J429" i="2"/>
  <c r="K424" i="2"/>
  <c r="J424" i="2"/>
  <c r="K423" i="2"/>
  <c r="J423" i="2"/>
  <c r="K422" i="2"/>
  <c r="J422" i="2"/>
  <c r="K421" i="2"/>
  <c r="J421" i="2"/>
  <c r="K420" i="2"/>
  <c r="J420" i="2"/>
  <c r="K419" i="2"/>
  <c r="J419" i="2"/>
  <c r="K418" i="2"/>
  <c r="J418" i="2"/>
  <c r="K417" i="2"/>
  <c r="J417" i="2"/>
  <c r="K416" i="2"/>
  <c r="J416" i="2"/>
  <c r="K415" i="2"/>
  <c r="J415" i="2"/>
  <c r="K414" i="2"/>
  <c r="J414" i="2"/>
  <c r="K413" i="2"/>
  <c r="J413" i="2"/>
  <c r="K412" i="2"/>
  <c r="J412" i="2"/>
  <c r="K411" i="2"/>
  <c r="J411" i="2"/>
  <c r="K410" i="2"/>
  <c r="J410" i="2"/>
  <c r="K409" i="2"/>
  <c r="J409" i="2"/>
  <c r="J408" i="2"/>
  <c r="K407" i="2"/>
  <c r="J407" i="2"/>
  <c r="K406" i="2"/>
  <c r="J406" i="2"/>
  <c r="K405" i="2"/>
  <c r="J405" i="2"/>
  <c r="K404" i="2"/>
  <c r="J404" i="2"/>
  <c r="J403" i="2"/>
  <c r="K402" i="2"/>
  <c r="J402" i="2"/>
  <c r="K401" i="2"/>
  <c r="J401" i="2"/>
  <c r="K400" i="2"/>
  <c r="J400" i="2"/>
  <c r="K399" i="2"/>
  <c r="J399" i="2"/>
  <c r="K398" i="2"/>
  <c r="J398" i="2"/>
  <c r="K397" i="2"/>
  <c r="J397" i="2"/>
  <c r="K396" i="2"/>
  <c r="J396" i="2"/>
  <c r="K395" i="2"/>
  <c r="J395" i="2"/>
  <c r="K394" i="2"/>
  <c r="J394" i="2"/>
  <c r="K393" i="2"/>
  <c r="J393" i="2"/>
  <c r="K392" i="2"/>
  <c r="J392" i="2"/>
  <c r="K391" i="2"/>
  <c r="J391" i="2"/>
  <c r="K390" i="2"/>
  <c r="J390" i="2"/>
  <c r="K389" i="2"/>
  <c r="J389" i="2"/>
  <c r="K388" i="2"/>
  <c r="J388" i="2"/>
  <c r="K387" i="2"/>
  <c r="J387" i="2"/>
  <c r="K386" i="2"/>
  <c r="J386" i="2"/>
  <c r="K385" i="2"/>
  <c r="J385" i="2"/>
  <c r="K384" i="2"/>
  <c r="J384" i="2"/>
  <c r="K383" i="2"/>
  <c r="J383" i="2"/>
  <c r="K382" i="2"/>
  <c r="J382" i="2"/>
  <c r="K381" i="2"/>
  <c r="J381" i="2"/>
  <c r="K380" i="2"/>
  <c r="J380" i="2"/>
  <c r="K379" i="2"/>
  <c r="J379" i="2"/>
  <c r="K378" i="2"/>
  <c r="J378" i="2"/>
  <c r="K377" i="2"/>
  <c r="J377" i="2"/>
  <c r="K376" i="2"/>
  <c r="J376" i="2"/>
  <c r="K375" i="2"/>
  <c r="J375" i="2"/>
  <c r="K374" i="2"/>
  <c r="J374" i="2"/>
  <c r="K373" i="2"/>
  <c r="J373" i="2"/>
  <c r="K372" i="2"/>
  <c r="J372" i="2"/>
  <c r="K371" i="2"/>
  <c r="J371" i="2"/>
  <c r="K370" i="2"/>
  <c r="J370" i="2"/>
  <c r="K369" i="2"/>
  <c r="J369" i="2"/>
  <c r="K368" i="2"/>
  <c r="J368" i="2"/>
  <c r="K367" i="2"/>
  <c r="J367" i="2"/>
  <c r="K366" i="2"/>
  <c r="J366" i="2"/>
  <c r="K365" i="2"/>
  <c r="J365" i="2"/>
  <c r="K364" i="2"/>
  <c r="J364" i="2"/>
  <c r="K362" i="2"/>
  <c r="J362" i="2"/>
  <c r="K361" i="2"/>
  <c r="J361" i="2"/>
  <c r="K360" i="2"/>
  <c r="J360" i="2"/>
  <c r="K359" i="2"/>
  <c r="J359" i="2"/>
  <c r="K358" i="2"/>
  <c r="J358" i="2"/>
  <c r="K357" i="2"/>
  <c r="J357" i="2"/>
  <c r="K356" i="2"/>
  <c r="J356" i="2"/>
  <c r="K355" i="2"/>
  <c r="J355" i="2"/>
  <c r="K354" i="2"/>
  <c r="J354" i="2"/>
  <c r="K353" i="2"/>
  <c r="J353" i="2"/>
  <c r="K352" i="2"/>
  <c r="J352" i="2"/>
  <c r="K351" i="2"/>
  <c r="J351" i="2"/>
  <c r="K350" i="2"/>
  <c r="J350" i="2"/>
  <c r="K349" i="2"/>
  <c r="J349" i="2"/>
  <c r="K348" i="2"/>
  <c r="J348" i="2"/>
  <c r="K347" i="2"/>
  <c r="J347" i="2"/>
  <c r="K346" i="2"/>
  <c r="J346" i="2"/>
  <c r="K345" i="2"/>
  <c r="J345" i="2"/>
  <c r="K344" i="2"/>
  <c r="J344" i="2"/>
  <c r="K343" i="2"/>
  <c r="J343" i="2"/>
  <c r="K342" i="2"/>
  <c r="J342" i="2"/>
  <c r="K341" i="2"/>
  <c r="J341" i="2"/>
  <c r="K340" i="2"/>
  <c r="J340" i="2"/>
  <c r="K339" i="2"/>
  <c r="J339" i="2"/>
  <c r="K338" i="2"/>
  <c r="J338" i="2"/>
  <c r="K337" i="2"/>
  <c r="J337" i="2"/>
  <c r="K336" i="2"/>
  <c r="J336" i="2"/>
  <c r="K335" i="2"/>
  <c r="J335" i="2"/>
  <c r="K334" i="2"/>
  <c r="J334" i="2"/>
  <c r="K333" i="2"/>
  <c r="J333" i="2"/>
  <c r="K332" i="2"/>
  <c r="J332" i="2"/>
  <c r="K331" i="2"/>
  <c r="J331" i="2"/>
  <c r="K330" i="2"/>
  <c r="J330" i="2"/>
  <c r="K329" i="2"/>
  <c r="J329" i="2"/>
  <c r="K328" i="2"/>
  <c r="J328" i="2"/>
  <c r="K327" i="2"/>
  <c r="J327" i="2"/>
  <c r="K326" i="2"/>
  <c r="J326" i="2"/>
  <c r="K325" i="2"/>
  <c r="J325" i="2"/>
  <c r="K324" i="2"/>
  <c r="J324" i="2"/>
  <c r="K323" i="2"/>
  <c r="J323" i="2"/>
  <c r="J322" i="2"/>
  <c r="J321" i="2"/>
  <c r="J320" i="2"/>
  <c r="K319" i="2"/>
  <c r="J319" i="2"/>
  <c r="K318" i="2"/>
  <c r="J318" i="2"/>
  <c r="K317" i="2"/>
  <c r="J317" i="2"/>
  <c r="K316" i="2"/>
  <c r="J316" i="2"/>
  <c r="K315" i="2"/>
  <c r="J315" i="2"/>
  <c r="K314" i="2"/>
  <c r="J314" i="2"/>
  <c r="K313" i="2"/>
  <c r="J313" i="2"/>
  <c r="K312" i="2"/>
  <c r="J312" i="2"/>
  <c r="K311" i="2"/>
  <c r="J311" i="2"/>
  <c r="K310" i="2"/>
  <c r="J310" i="2"/>
  <c r="K309" i="2"/>
  <c r="J309" i="2"/>
  <c r="K308" i="2"/>
  <c r="J308" i="2"/>
  <c r="K307" i="2"/>
  <c r="J307" i="2"/>
  <c r="K306" i="2"/>
  <c r="J306" i="2"/>
  <c r="K305" i="2"/>
  <c r="J305" i="2"/>
  <c r="K304" i="2"/>
  <c r="J304" i="2"/>
  <c r="K303" i="2"/>
  <c r="J303" i="2"/>
  <c r="K302" i="2"/>
  <c r="J302" i="2"/>
  <c r="K301" i="2"/>
  <c r="J301" i="2"/>
  <c r="K300" i="2"/>
  <c r="J300" i="2"/>
  <c r="K299" i="2"/>
  <c r="J299" i="2"/>
  <c r="K298" i="2"/>
  <c r="J298" i="2"/>
  <c r="K297" i="2"/>
  <c r="J297" i="2"/>
  <c r="K296" i="2"/>
  <c r="J296" i="2"/>
  <c r="K295" i="2"/>
  <c r="J295" i="2"/>
  <c r="K294" i="2"/>
  <c r="J294" i="2"/>
  <c r="K293" i="2"/>
  <c r="J293" i="2"/>
  <c r="K292" i="2"/>
  <c r="J292" i="2"/>
  <c r="K291" i="2"/>
  <c r="J291" i="2"/>
  <c r="K290" i="2"/>
  <c r="J290" i="2"/>
  <c r="K289" i="2"/>
  <c r="J289" i="2"/>
  <c r="K288" i="2"/>
  <c r="J288" i="2"/>
  <c r="K287" i="2"/>
  <c r="J287" i="2"/>
  <c r="K286" i="2"/>
  <c r="J286" i="2"/>
  <c r="K285" i="2"/>
  <c r="J285" i="2"/>
  <c r="K284" i="2"/>
  <c r="J284" i="2"/>
  <c r="K283" i="2"/>
  <c r="J283" i="2"/>
  <c r="K282" i="2"/>
  <c r="J282" i="2"/>
  <c r="K281" i="2"/>
  <c r="J281" i="2"/>
  <c r="K280" i="2"/>
  <c r="J280" i="2"/>
  <c r="K279" i="2"/>
  <c r="J279" i="2"/>
  <c r="K278" i="2"/>
  <c r="J278" i="2"/>
  <c r="K277" i="2"/>
  <c r="J277" i="2"/>
  <c r="K276" i="2"/>
  <c r="J276" i="2"/>
  <c r="K275" i="2"/>
  <c r="J275" i="2"/>
  <c r="K274" i="2"/>
  <c r="J274" i="2"/>
  <c r="K273" i="2"/>
  <c r="J273" i="2"/>
  <c r="K272" i="2"/>
  <c r="J272" i="2"/>
  <c r="K271" i="2"/>
  <c r="J271" i="2"/>
  <c r="K270" i="2"/>
  <c r="J270" i="2"/>
  <c r="K268" i="2"/>
  <c r="J268" i="2"/>
  <c r="J267" i="2"/>
  <c r="K266" i="2"/>
  <c r="J266" i="2"/>
  <c r="K265" i="2"/>
  <c r="J265" i="2"/>
  <c r="K264" i="2"/>
  <c r="J264" i="2"/>
  <c r="K263" i="2"/>
  <c r="J263" i="2"/>
  <c r="K262" i="2"/>
  <c r="J262" i="2"/>
  <c r="K261" i="2"/>
  <c r="J261" i="2"/>
  <c r="K260" i="2"/>
  <c r="J260" i="2"/>
  <c r="K259" i="2"/>
  <c r="J259" i="2"/>
  <c r="K258" i="2"/>
  <c r="J258" i="2"/>
  <c r="K257" i="2"/>
  <c r="J257" i="2"/>
  <c r="K256" i="2"/>
  <c r="J256" i="2"/>
  <c r="K255" i="2"/>
  <c r="J255" i="2"/>
  <c r="K254" i="2"/>
  <c r="J254" i="2"/>
  <c r="K253" i="2"/>
  <c r="J253" i="2"/>
  <c r="K252" i="2"/>
  <c r="J252" i="2"/>
  <c r="K251" i="2"/>
  <c r="J251" i="2"/>
  <c r="K250" i="2"/>
  <c r="J250" i="2"/>
  <c r="K249" i="2"/>
  <c r="J249" i="2"/>
  <c r="K248" i="2"/>
  <c r="J248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7" i="2"/>
  <c r="J237" i="2"/>
  <c r="K236" i="2"/>
  <c r="J236" i="2"/>
  <c r="K235" i="2"/>
  <c r="J235" i="2"/>
  <c r="K234" i="2"/>
  <c r="J234" i="2"/>
  <c r="K233" i="2"/>
  <c r="J233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4" i="2"/>
  <c r="J214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90" i="2"/>
  <c r="J190" i="2"/>
  <c r="K189" i="2"/>
  <c r="J189" i="2"/>
  <c r="K188" i="2"/>
  <c r="J188" i="2"/>
  <c r="K187" i="2"/>
  <c r="J187" i="2"/>
  <c r="K186" i="2"/>
  <c r="J186" i="2"/>
  <c r="K185" i="2"/>
  <c r="J185" i="2"/>
  <c r="K184" i="2"/>
  <c r="J184" i="2"/>
  <c r="K183" i="2"/>
  <c r="J183" i="2"/>
  <c r="K182" i="2"/>
  <c r="J182" i="2"/>
  <c r="K181" i="2"/>
  <c r="J181" i="2"/>
  <c r="J180" i="2"/>
  <c r="J179" i="2"/>
  <c r="K178" i="2"/>
  <c r="J178" i="2"/>
  <c r="K177" i="2"/>
  <c r="J177" i="2"/>
  <c r="K176" i="2"/>
  <c r="J176" i="2"/>
  <c r="K175" i="2"/>
  <c r="J175" i="2"/>
  <c r="K174" i="2"/>
  <c r="J174" i="2"/>
  <c r="K173" i="2"/>
  <c r="J173" i="2"/>
  <c r="K172" i="2"/>
  <c r="J172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</calcChain>
</file>

<file path=xl/sharedStrings.xml><?xml version="1.0" encoding="utf-8"?>
<sst xmlns="http://schemas.openxmlformats.org/spreadsheetml/2006/main" count="2614" uniqueCount="1032">
  <si>
    <t>Tulosyksikköraportti</t>
  </si>
  <si>
    <t>Tulosyksikkö</t>
  </si>
  <si>
    <t>Tietueiden lukumäärä</t>
  </si>
  <si>
    <t>1000HYVINVOINT</t>
  </si>
  <si>
    <t>Hyvinvointitoimiala</t>
  </si>
  <si>
    <t>1000SOTE</t>
  </si>
  <si>
    <t>Sosiaali- ja terveyslautakunta</t>
  </si>
  <si>
    <t>1000STTERVE</t>
  </si>
  <si>
    <t>Terveyspalvelut</t>
  </si>
  <si>
    <t>21020</t>
  </si>
  <si>
    <t>ST/Terveyspalveluiden jaksotuskirjaukset</t>
  </si>
  <si>
    <t>1000STYHTTOI</t>
  </si>
  <si>
    <t>Yhteiset toiminnot</t>
  </si>
  <si>
    <t>21050</t>
  </si>
  <si>
    <t>ST/Terveyspalveluiden hallinto</t>
  </si>
  <si>
    <t>21106</t>
  </si>
  <si>
    <t>ST/Terveysneuvontapiste Milli</t>
  </si>
  <si>
    <t>21204</t>
  </si>
  <si>
    <t>ST/Infektioiden torjunta&amp;potilasturvall.</t>
  </si>
  <si>
    <t>1000STOPETUT</t>
  </si>
  <si>
    <t>Opetus- ja tutkimus</t>
  </si>
  <si>
    <t>21000</t>
  </si>
  <si>
    <t>ST/Tieteelliset tutkimushankkeet</t>
  </si>
  <si>
    <t>21550</t>
  </si>
  <si>
    <t>ST/Somaattisen esh:n opetus</t>
  </si>
  <si>
    <t>1000STAVOPAL</t>
  </si>
  <si>
    <t>Avoterveydenhuollon palvelut</t>
  </si>
  <si>
    <t>21200</t>
  </si>
  <si>
    <t>ST/Avoterveydenhuollon hallinto</t>
  </si>
  <si>
    <t>21201</t>
  </si>
  <si>
    <t>ST/Opetusterveysasema</t>
  </si>
  <si>
    <t>21203</t>
  </si>
  <si>
    <t>ST/Hoitotarvikejakelu</t>
  </si>
  <si>
    <t>21205</t>
  </si>
  <si>
    <t>ST/Keskitetty tekstinkäsittely</t>
  </si>
  <si>
    <t>1000STTERVAS</t>
  </si>
  <si>
    <t>Terveysasemat</t>
  </si>
  <si>
    <t>21051</t>
  </si>
  <si>
    <t>ST/Ulkomaalaistoimisto</t>
  </si>
  <si>
    <t>21202</t>
  </si>
  <si>
    <t>ST/Diabetesvastaanotto</t>
  </si>
  <si>
    <t>21220</t>
  </si>
  <si>
    <t>ST/Mäntymäki</t>
  </si>
  <si>
    <t>21223</t>
  </si>
  <si>
    <t>ST/Keskusta</t>
  </si>
  <si>
    <t>21226</t>
  </si>
  <si>
    <t>ST/Kirkkotie</t>
  </si>
  <si>
    <t>21227</t>
  </si>
  <si>
    <t>ST/Varissuo</t>
  </si>
  <si>
    <t>21228</t>
  </si>
  <si>
    <t>ST/Runosmäki</t>
  </si>
  <si>
    <t>21229</t>
  </si>
  <si>
    <t>ST/Mielenterveys- ja päihdetiimit</t>
  </si>
  <si>
    <t>1000STLAAKPA</t>
  </si>
  <si>
    <t>Muut lääkäripalvelut</t>
  </si>
  <si>
    <t>22501</t>
  </si>
  <si>
    <t>ST/Vanhus- &amp; vammaispalveluiden lääkärit</t>
  </si>
  <si>
    <t>22503</t>
  </si>
  <si>
    <t>ST/Ehkäisevän terveydenhuollon lääkärit</t>
  </si>
  <si>
    <t>1000STAVOOST</t>
  </si>
  <si>
    <t>Avoterveydenhuollon ostopalvelut</t>
  </si>
  <si>
    <t>21400</t>
  </si>
  <si>
    <t>ST/Ylioppilaiden terveydenhuoltosäätiö</t>
  </si>
  <si>
    <t>21402</t>
  </si>
  <si>
    <t>ST/Ostettavat erikoislääkärikonsultaatio</t>
  </si>
  <si>
    <t>21403</t>
  </si>
  <si>
    <t>ST/Muut terveyskeskukset</t>
  </si>
  <si>
    <t>21404</t>
  </si>
  <si>
    <t>ST/Seulonnat</t>
  </si>
  <si>
    <t>21405</t>
  </si>
  <si>
    <t>ST/Muut avopalveluiden ostopalvelut</t>
  </si>
  <si>
    <t>21406</t>
  </si>
  <si>
    <t>ST/Pansion terveysasema</t>
  </si>
  <si>
    <t>21407</t>
  </si>
  <si>
    <t>ST/Merimiesten terveydenhuolto</t>
  </si>
  <si>
    <t>21408</t>
  </si>
  <si>
    <t>ST/Palvelutalojen lääkäripalvelu</t>
  </si>
  <si>
    <t>21409</t>
  </si>
  <si>
    <t>ST/Perustason psykiatriset ostopalvelut</t>
  </si>
  <si>
    <t>21410</t>
  </si>
  <si>
    <t>ST/Nuorisopsykiatrian ostopalvelut</t>
  </si>
  <si>
    <t>1000STSUUTEH</t>
  </si>
  <si>
    <t>Suun terveydenhuolto</t>
  </si>
  <si>
    <t>1000STOPEHAM</t>
  </si>
  <si>
    <t>Opetushammashoitola</t>
  </si>
  <si>
    <t>21270</t>
  </si>
  <si>
    <t>ST/Perusopetus</t>
  </si>
  <si>
    <t>21271</t>
  </si>
  <si>
    <t>ST/Erikoishammaslääkärikoulutus</t>
  </si>
  <si>
    <t>1000STKLIIHAM</t>
  </si>
  <si>
    <t>Kliininen hammashoito</t>
  </si>
  <si>
    <t>21250</t>
  </si>
  <si>
    <t>ST/Suun terveydenhuollon ohjauspalvelut</t>
  </si>
  <si>
    <t>21252</t>
  </si>
  <si>
    <t>ST/Alueellinen hammaslääkäripäivystys</t>
  </si>
  <si>
    <t>21253</t>
  </si>
  <si>
    <t>ST/Suun terveydenhuollon ostopalvelut</t>
  </si>
  <si>
    <t>21254</t>
  </si>
  <si>
    <t>ST/Erikoishammashoitopalvelut</t>
  </si>
  <si>
    <t>21255</t>
  </si>
  <si>
    <t>ST/Kliiniset tukipalvelut</t>
  </si>
  <si>
    <t>1000STPERHAM</t>
  </si>
  <si>
    <t>Perushammashoitopalvelut</t>
  </si>
  <si>
    <t>21256</t>
  </si>
  <si>
    <t>ST/Keskushammashoitolan tiimi</t>
  </si>
  <si>
    <t>21257</t>
  </si>
  <si>
    <t>ST/Käsityöläiskadun tiimi</t>
  </si>
  <si>
    <t>21258</t>
  </si>
  <si>
    <t>ST/Runosmäen-Mullintien tiimi</t>
  </si>
  <si>
    <t>21259</t>
  </si>
  <si>
    <t>ST/Kirkkotien-Varissuon tiimi</t>
  </si>
  <si>
    <t>1000STPKLPAL</t>
  </si>
  <si>
    <t>Polikliiniset palvelut</t>
  </si>
  <si>
    <t>21650</t>
  </si>
  <si>
    <t>ST/Silmätautien poliklinikka</t>
  </si>
  <si>
    <t>21660</t>
  </si>
  <si>
    <t>ST/Korva- nenä- ja kurkkutautien polikl.</t>
  </si>
  <si>
    <t>21670</t>
  </si>
  <si>
    <t>ST/Lasten ja nuorten poliklinikka</t>
  </si>
  <si>
    <t>22001</t>
  </si>
  <si>
    <t>ST/Lääkinnällinen kuntoutus</t>
  </si>
  <si>
    <t>22002</t>
  </si>
  <si>
    <t>ST/Lastenneurologian poliklinikka</t>
  </si>
  <si>
    <t>22006</t>
  </si>
  <si>
    <t>ST/Polikliinisten palveluiden yht. toim.</t>
  </si>
  <si>
    <t>1000STPKLOST</t>
  </si>
  <si>
    <t>Polikliinisten palveluiden ostopalvelut</t>
  </si>
  <si>
    <t>22004</t>
  </si>
  <si>
    <t>ST/Rintamaveteraanien kuntoutus</t>
  </si>
  <si>
    <t>22011</t>
  </si>
  <si>
    <t>ST/Lastenneurologian poliklinikan ostopa</t>
  </si>
  <si>
    <t>22012</t>
  </si>
  <si>
    <t>ST/Lääkinnällisen kuntoutuksen ostopalve</t>
  </si>
  <si>
    <t>1000STTKSPAL</t>
  </si>
  <si>
    <t>Sairaalapalvelut</t>
  </si>
  <si>
    <t>1000STTKSYHT</t>
  </si>
  <si>
    <t>Sairaalan yhteiset toiminnot</t>
  </si>
  <si>
    <t>21500</t>
  </si>
  <si>
    <t>ST/Muut yhteiset toiminnot</t>
  </si>
  <si>
    <t>21600</t>
  </si>
  <si>
    <t>ST/Sairaalan hallinto</t>
  </si>
  <si>
    <t>1000STAKUOSA</t>
  </si>
  <si>
    <t>Akuuttiosastoryhmä</t>
  </si>
  <si>
    <t>21601</t>
  </si>
  <si>
    <t>ST/Sisätautivuodeosasto 22</t>
  </si>
  <si>
    <t>21602</t>
  </si>
  <si>
    <t>ST/Sisätautien poliklinikka</t>
  </si>
  <si>
    <t>21603</t>
  </si>
  <si>
    <t>ST/Kotisairaala</t>
  </si>
  <si>
    <t>21604</t>
  </si>
  <si>
    <t>ST/Gastroenterologian poliklinikka</t>
  </si>
  <si>
    <t>21605</t>
  </si>
  <si>
    <t>ST/Geriatrinen poliklinikka</t>
  </si>
  <si>
    <t>21606</t>
  </si>
  <si>
    <t>ST/Akuuttiosastoryhmän varahenkilöstö</t>
  </si>
  <si>
    <t>21608</t>
  </si>
  <si>
    <t>ST/Sisätautivuodeosasto 24</t>
  </si>
  <si>
    <t>21609</t>
  </si>
  <si>
    <t>ST/Sisätautivuodeosasto 27</t>
  </si>
  <si>
    <t>22701</t>
  </si>
  <si>
    <t>ST/Akuutti vuodeosasto 26</t>
  </si>
  <si>
    <t>22702</t>
  </si>
  <si>
    <t>ST/Geriatrinen arviointiyksikkö</t>
  </si>
  <si>
    <t>22706</t>
  </si>
  <si>
    <t>ST/Palliatiivinen osasto</t>
  </si>
  <si>
    <t>22707</t>
  </si>
  <si>
    <t>ST/Kotisaattohoitoa tukeva vuodeosasto</t>
  </si>
  <si>
    <t>22712</t>
  </si>
  <si>
    <t>22713</t>
  </si>
  <si>
    <t>ST/75-vuotisneuvola</t>
  </si>
  <si>
    <t>22843</t>
  </si>
  <si>
    <t>ST/Hengityshalvausyksikkö</t>
  </si>
  <si>
    <t>1000STKUNOSA</t>
  </si>
  <si>
    <t>Kuntouttava osastoryhmä</t>
  </si>
  <si>
    <t>21607</t>
  </si>
  <si>
    <t>ST/Kuntouttavan osastoryhmän varahenkil.</t>
  </si>
  <si>
    <t>22703</t>
  </si>
  <si>
    <t>ST/Akuutti ortopedinen kuntoutusosasto</t>
  </si>
  <si>
    <t>22704</t>
  </si>
  <si>
    <t>ST/Geriatrinen kuntoutusosasto</t>
  </si>
  <si>
    <t>22705</t>
  </si>
  <si>
    <t>ST/Neurologinen kuntoutusosasto</t>
  </si>
  <si>
    <t>22708</t>
  </si>
  <si>
    <t>ST/Akuutti neurologinen kuntoutusosasto</t>
  </si>
  <si>
    <t>22709</t>
  </si>
  <si>
    <t>ST/Kotihoitoa tukeva kuntoutusosasto</t>
  </si>
  <si>
    <t>22710</t>
  </si>
  <si>
    <t>ST/Kaskenlinnan kuntoutuskeskus</t>
  </si>
  <si>
    <t>22711</t>
  </si>
  <si>
    <t>ST/Muistikuntoutusosasto</t>
  </si>
  <si>
    <t>1000STLAAKEH</t>
  </si>
  <si>
    <t>Lääkehuolto</t>
  </si>
  <si>
    <t>21800</t>
  </si>
  <si>
    <t>ST/Lääkehuolto</t>
  </si>
  <si>
    <t>1000STSAOPO</t>
  </si>
  <si>
    <t>Sairaalan ostopalvelut</t>
  </si>
  <si>
    <t>22902</t>
  </si>
  <si>
    <t>ST/Saattohoidon ostopalvelut</t>
  </si>
  <si>
    <t>22903</t>
  </si>
  <si>
    <t>ST/Kotisaattohoidon ostopalvelut</t>
  </si>
  <si>
    <t>21920</t>
  </si>
  <si>
    <t>ST/Somaattisen esh ostopalvelut</t>
  </si>
  <si>
    <t>1000STPERHE</t>
  </si>
  <si>
    <t>Perhe- ja sosiaalipalvelut</t>
  </si>
  <si>
    <t>1000STPERYHT</t>
  </si>
  <si>
    <t>Perhe- ja sosiaalipalveluiden yht. toim.</t>
  </si>
  <si>
    <t>20801</t>
  </si>
  <si>
    <t>ST/Vahtimestaripalvelut</t>
  </si>
  <si>
    <t>20803</t>
  </si>
  <si>
    <t>ST/Varsinais-Suomen sovittelutoimisto</t>
  </si>
  <si>
    <t>20804</t>
  </si>
  <si>
    <t>ST/Turun seudun tulkkikeskus</t>
  </si>
  <si>
    <t>21150</t>
  </si>
  <si>
    <t>ST/Palvelualueen hallinto ja yht. toim.</t>
  </si>
  <si>
    <t>1000STAVOHUO</t>
  </si>
  <si>
    <t>Sosiaalityö</t>
  </si>
  <si>
    <t>20520</t>
  </si>
  <si>
    <t>ST/Sosiaalityön yhteiset toiminnot</t>
  </si>
  <si>
    <t>20521</t>
  </si>
  <si>
    <t>ST/Palveluohjaus</t>
  </si>
  <si>
    <t>20523</t>
  </si>
  <si>
    <t>ST/Sosiaalipäivystys</t>
  </si>
  <si>
    <t>1000STSOTSTO</t>
  </si>
  <si>
    <t>Sosiaalityön toiminnalliset yksiköt</t>
  </si>
  <si>
    <t>20556</t>
  </si>
  <si>
    <t>20560</t>
  </si>
  <si>
    <t>ST/Aikuissosiaalityö</t>
  </si>
  <si>
    <t>20561</t>
  </si>
  <si>
    <t>ST/Lapsiperheiden sosiaalityö, etelä</t>
  </si>
  <si>
    <t>20562</t>
  </si>
  <si>
    <t>ST/Lapsiperheiden sosiaalityö, länsi</t>
  </si>
  <si>
    <t>20563</t>
  </si>
  <si>
    <t>ST/Lapsiperheiden sosiaalityö, pohjoinen</t>
  </si>
  <si>
    <t>20565</t>
  </si>
  <si>
    <t>ST/Perhetyön ohjaus</t>
  </si>
  <si>
    <t>1000STTOITUK</t>
  </si>
  <si>
    <t>Toimeentulotuki</t>
  </si>
  <si>
    <t>20557</t>
  </si>
  <si>
    <t>ST/Toimeentulotuki ja kunt. työtoiminta</t>
  </si>
  <si>
    <t>20564</t>
  </si>
  <si>
    <t>ST/Toimeentulotuki, ulkomaalaistoimisto</t>
  </si>
  <si>
    <t>1000STPALERI</t>
  </si>
  <si>
    <t>Palv. ohj. Erillispalvelut</t>
  </si>
  <si>
    <t>20526</t>
  </si>
  <si>
    <t>ST/Sosiaalinen luototus</t>
  </si>
  <si>
    <t>20769</t>
  </si>
  <si>
    <t>ST/Maahanmuuttajien hätäapu</t>
  </si>
  <si>
    <t>20579</t>
  </si>
  <si>
    <t>ST/Perheryhmäkoti ostopalveluna</t>
  </si>
  <si>
    <t>1000STAIKPAL</t>
  </si>
  <si>
    <t>Aikuisten palvelut ja avustukset</t>
  </si>
  <si>
    <t>20567</t>
  </si>
  <si>
    <t>ST/Aikuisten tukihenkilöt</t>
  </si>
  <si>
    <t>20568</t>
  </si>
  <si>
    <t>ST/SHL muk. aik. taloudellinen tuki</t>
  </si>
  <si>
    <t>20569</t>
  </si>
  <si>
    <t>ST/Sosiaalinen kuntoutus</t>
  </si>
  <si>
    <t>20570</t>
  </si>
  <si>
    <t>ST/Oma-asumisen tukipalvelut</t>
  </si>
  <si>
    <t>20580</t>
  </si>
  <si>
    <t>ST/Aikuisten muut palvelut</t>
  </si>
  <si>
    <t>20588</t>
  </si>
  <si>
    <t>ST/Ulk. toim. aikuisten ostopalvelut</t>
  </si>
  <si>
    <t>20589</t>
  </si>
  <si>
    <t>ST/Ulk. toim. aikuisten taloud. tuki</t>
  </si>
  <si>
    <t>1000STPERPAL</t>
  </si>
  <si>
    <t>Lapsiperheiden palvelut ja avustukset</t>
  </si>
  <si>
    <t>20572</t>
  </si>
  <si>
    <t>ST/Tuetut asumisp. ensikodissa, perhe</t>
  </si>
  <si>
    <t>20573</t>
  </si>
  <si>
    <t>ST/SHL taloudellinen tuki, perhe</t>
  </si>
  <si>
    <t>20574</t>
  </si>
  <si>
    <t>ST/SHL tal.tuki, erityisen tuen lapsi</t>
  </si>
  <si>
    <t>20575</t>
  </si>
  <si>
    <t>ST/Tukiperhe ja -henkilötoiminta, ETL</t>
  </si>
  <si>
    <t>20576</t>
  </si>
  <si>
    <t>ST/Tukiperhe ja -henkilötoiminta, perhe</t>
  </si>
  <si>
    <t>20577</t>
  </si>
  <si>
    <t>ST/Erityispalvelut, ETL</t>
  </si>
  <si>
    <t>20578</t>
  </si>
  <si>
    <t>ST/Muut SHL erit. tuen lasten palvelut</t>
  </si>
  <si>
    <t>20763</t>
  </si>
  <si>
    <t>ST/Muut SHL perheen palvelut</t>
  </si>
  <si>
    <t>20581</t>
  </si>
  <si>
    <t>ST/Kuntoutus ja arviot kotiin, ETL</t>
  </si>
  <si>
    <t>20582</t>
  </si>
  <si>
    <t>ST/Kuntoutus ja arviot kotiin, perhe</t>
  </si>
  <si>
    <t>20583</t>
  </si>
  <si>
    <t>ST/Erityispalvelut, perhe</t>
  </si>
  <si>
    <t>20584</t>
  </si>
  <si>
    <t>ST/Ulk. toim. lapsiperh. ostopalvelut</t>
  </si>
  <si>
    <t>20585</t>
  </si>
  <si>
    <t>ST/Ulk. toim. lapsiperh. taloud. tuki</t>
  </si>
  <si>
    <t>20586</t>
  </si>
  <si>
    <t>ST/Ulk. toim. ETL ostopalvelut</t>
  </si>
  <si>
    <t>20587</t>
  </si>
  <si>
    <t>ST/Ulk. toim. ETL taloudellinen tuki</t>
  </si>
  <si>
    <t>1000STSIJAIH</t>
  </si>
  <si>
    <t>Lastensuojelu</t>
  </si>
  <si>
    <t>20600</t>
  </si>
  <si>
    <t>ST/Lastensuojelun hallinto&amp;yht. toimin.</t>
  </si>
  <si>
    <t>1000STOMSIPA</t>
  </si>
  <si>
    <t>Lastensuojelun toiminnalliset yksiköt</t>
  </si>
  <si>
    <t>20620</t>
  </si>
  <si>
    <t>ST/Sijaishuollon sosiaalityö</t>
  </si>
  <si>
    <t>20621</t>
  </si>
  <si>
    <t>ST/Jälkihuolto</t>
  </si>
  <si>
    <t>20622</t>
  </si>
  <si>
    <t>ST/Lastensuojelun avohuolto, etelä</t>
  </si>
  <si>
    <t>20623</t>
  </si>
  <si>
    <t>ST/Lastensuojelun avohuolto, länsi</t>
  </si>
  <si>
    <t>20624</t>
  </si>
  <si>
    <t>ST/Lastensuojelun avohuolto, pohjoinen</t>
  </si>
  <si>
    <t>20625</t>
  </si>
  <si>
    <t>ST/Tukipalvelut</t>
  </si>
  <si>
    <t>1000STLASAVP</t>
  </si>
  <si>
    <t>LS avohuollon palvelut ja avustukset</t>
  </si>
  <si>
    <t>20571</t>
  </si>
  <si>
    <t>ST/LS avohuollon taloudellinen tuki</t>
  </si>
  <si>
    <t>20700</t>
  </si>
  <si>
    <t>ST/Avohuollon muut palvelut</t>
  </si>
  <si>
    <t>20760</t>
  </si>
  <si>
    <t>ST/Avohuollon sijoitus yksin</t>
  </si>
  <si>
    <t>20764</t>
  </si>
  <si>
    <t>ST/Avohuollon sijoitus yhdessä</t>
  </si>
  <si>
    <t>20767</t>
  </si>
  <si>
    <t>ST/Kiireellisten sijoitusten ostopalv.</t>
  </si>
  <si>
    <t>20770</t>
  </si>
  <si>
    <t>ST/LS avo kotiinvietävä perhekuntoutus</t>
  </si>
  <si>
    <t>20771</t>
  </si>
  <si>
    <t>ST/LS avo kotiinvietävä perhearviointi</t>
  </si>
  <si>
    <t>20772</t>
  </si>
  <si>
    <t>ST/LS avo kotiinv. vanhemmuuden arvio.</t>
  </si>
  <si>
    <t>20773</t>
  </si>
  <si>
    <t>ST/Tehostettu perhetyö</t>
  </si>
  <si>
    <t>20774</t>
  </si>
  <si>
    <t>ST/LS avohuollon tukihenkilö</t>
  </si>
  <si>
    <t>20775</t>
  </si>
  <si>
    <t>ST/LS avohuollon tukiperhe</t>
  </si>
  <si>
    <t>20776</t>
  </si>
  <si>
    <t>ST/LS avohuolto, koulupalvelun sos.työ</t>
  </si>
  <si>
    <t>20777</t>
  </si>
  <si>
    <t>ST/LS avohuollon avopäihdekuntoutus</t>
  </si>
  <si>
    <t>1000STLALAIT</t>
  </si>
  <si>
    <t>Lastensuojelun omat yksiköt</t>
  </si>
  <si>
    <t>20649</t>
  </si>
  <si>
    <t>ST/Vähäheikkilän perhetukikeskus:Päivölä</t>
  </si>
  <si>
    <t>20650</t>
  </si>
  <si>
    <t>ST/Vähäheikkilän perhetukikeskus:Tähtelä</t>
  </si>
  <si>
    <t>20651</t>
  </si>
  <si>
    <t>ST/Mäntymäen perhetukikeskus</t>
  </si>
  <si>
    <t>20653</t>
  </si>
  <si>
    <t>ST/Lakkatien erityislastenkoti</t>
  </si>
  <si>
    <t>20655</t>
  </si>
  <si>
    <t>ST/Makslankadun lastenkoti</t>
  </si>
  <si>
    <t>20656</t>
  </si>
  <si>
    <t>ST/Moikoisten lastenkoti</t>
  </si>
  <si>
    <t>20657</t>
  </si>
  <si>
    <t>ST/Puolukkatien lastenkoti</t>
  </si>
  <si>
    <t>20658</t>
  </si>
  <si>
    <t>ST/Vakka-Suomentien lastenkoti</t>
  </si>
  <si>
    <t>20659</t>
  </si>
  <si>
    <t>ST/Virusmäentien lastenkoti</t>
  </si>
  <si>
    <t>20660</t>
  </si>
  <si>
    <t>ST/Avustukset yksityisille</t>
  </si>
  <si>
    <t>1000STLASPER</t>
  </si>
  <si>
    <t>Lastensuojelun perhekuntoutus</t>
  </si>
  <si>
    <t>20661</t>
  </si>
  <si>
    <t>ST/Perhekuntoutus</t>
  </si>
  <si>
    <t>20662</t>
  </si>
  <si>
    <t>ST/ Mäntymäen jalkautuva perhetyö</t>
  </si>
  <si>
    <t>1000STOSSIPA</t>
  </si>
  <si>
    <t>Ostetut sijaishuollon palvelut</t>
  </si>
  <si>
    <t>1000STPEOSPA</t>
  </si>
  <si>
    <t>Perhehoidon ostopalvelut</t>
  </si>
  <si>
    <t>20626</t>
  </si>
  <si>
    <t>ST/Tukiperheiden kulut</t>
  </si>
  <si>
    <t>20720</t>
  </si>
  <si>
    <t>ST/Päivystysperheiden kulut</t>
  </si>
  <si>
    <t>20721</t>
  </si>
  <si>
    <t>ST/Perhehoidon huostaanotettujen sijoit.</t>
  </si>
  <si>
    <t>20722</t>
  </si>
  <si>
    <t>ST/Perhehoidon jälkihuollon sijoitukset</t>
  </si>
  <si>
    <t>20723</t>
  </si>
  <si>
    <t>ST/Perhehoidon tukipalvelut</t>
  </si>
  <si>
    <t>20724</t>
  </si>
  <si>
    <t>ST/Perhehoidon rekry, koulutus ja markk.</t>
  </si>
  <si>
    <t>1000STLAOSPA</t>
  </si>
  <si>
    <t>Lastensuojelun ostopalvelut</t>
  </si>
  <si>
    <t>20761</t>
  </si>
  <si>
    <t>ST/Sijaishuollon ostopalvelut</t>
  </si>
  <si>
    <t>20762</t>
  </si>
  <si>
    <t>ST/Jälkihl sijoitukset ja asumispalvelut</t>
  </si>
  <si>
    <t>20765</t>
  </si>
  <si>
    <t>ST/Huostaanotettujen tukipalvelut</t>
  </si>
  <si>
    <t>20766</t>
  </si>
  <si>
    <t>ST/Ammatilliset perhekodit</t>
  </si>
  <si>
    <t>20768</t>
  </si>
  <si>
    <t>ST/Jälkihuollon ohjauspalvelut</t>
  </si>
  <si>
    <t>20778</t>
  </si>
  <si>
    <t>ST/Huostaanotettujen tukipal., omat lait</t>
  </si>
  <si>
    <t>20779</t>
  </si>
  <si>
    <t>ST/Huostaanotettujen tukipal., ost. lait</t>
  </si>
  <si>
    <t>20780</t>
  </si>
  <si>
    <t>ST/Jälkihuollon taloudellinen tuki</t>
  </si>
  <si>
    <t>1000STEHTERH</t>
  </si>
  <si>
    <t>Ehkäisevä terveydenhuolto</t>
  </si>
  <si>
    <t>21100</t>
  </si>
  <si>
    <t>ST/Ehkäisevän terveydenhuollon yht.toim.</t>
  </si>
  <si>
    <t>21102</t>
  </si>
  <si>
    <t>ST/Ehkäisyneuvola</t>
  </si>
  <si>
    <t>21103</t>
  </si>
  <si>
    <t>ST/Neuvolapalvelut ja UÄ-yksikkö</t>
  </si>
  <si>
    <t>21104</t>
  </si>
  <si>
    <t>ST/Kouluterveydenhuolto</t>
  </si>
  <si>
    <t>21105</t>
  </si>
  <si>
    <t>ST/Opiskeluterveydenhuolto</t>
  </si>
  <si>
    <t>21107</t>
  </si>
  <si>
    <t>ST/Perhetuki</t>
  </si>
  <si>
    <t>1000STPSYPAL</t>
  </si>
  <si>
    <t>Psykososiaaliset palvelut</t>
  </si>
  <si>
    <t>22007</t>
  </si>
  <si>
    <t>ST/Kasvatus- ja perheneuvola</t>
  </si>
  <si>
    <t>22008</t>
  </si>
  <si>
    <t>ST/Perusopetuksen psykologit</t>
  </si>
  <si>
    <t>22009</t>
  </si>
  <si>
    <t>ST/Toisen asteen psykologit</t>
  </si>
  <si>
    <t>22010</t>
  </si>
  <si>
    <t>ST/Psykologiyksikkö</t>
  </si>
  <si>
    <t>22003</t>
  </si>
  <si>
    <t>ST/Psykososiaaliset palvelut</t>
  </si>
  <si>
    <t>1000STPERHEOI</t>
  </si>
  <si>
    <t>Perheoikeudelliset palvelut</t>
  </si>
  <si>
    <t>20802</t>
  </si>
  <si>
    <t>ST/Perheoikeudellinen yksikkö</t>
  </si>
  <si>
    <t>20805</t>
  </si>
  <si>
    <t>ST/Sovittelutoiminta</t>
  </si>
  <si>
    <t>20806</t>
  </si>
  <si>
    <t>ST/Adoptioneuvonta</t>
  </si>
  <si>
    <t>20807</t>
  </si>
  <si>
    <t>ST/SHL valvotut ja tuetut tapaamiset</t>
  </si>
  <si>
    <t>1000STASUMIS</t>
  </si>
  <si>
    <t>Asumis- ja päihdepalvelut</t>
  </si>
  <si>
    <t>20820</t>
  </si>
  <si>
    <t>ST/Asumis-&amp;päihdepalveluiden sosiaalityö</t>
  </si>
  <si>
    <t>20821</t>
  </si>
  <si>
    <t>ST/Sirkkalan päiväkeskus</t>
  </si>
  <si>
    <t>20822</t>
  </si>
  <si>
    <t>ST/Päihdehuollon tukiasunnot</t>
  </si>
  <si>
    <t>20823</t>
  </si>
  <si>
    <t>ST/Sillankorvan ensisuoja</t>
  </si>
  <si>
    <t>20826</t>
  </si>
  <si>
    <t>ST/Orikedon palvelukeskus</t>
  </si>
  <si>
    <t>20827</t>
  </si>
  <si>
    <t>ST/Mt-kuntoutujien tukiasunnot (omat)</t>
  </si>
  <si>
    <t>1000STASUOST</t>
  </si>
  <si>
    <t>Asumis-ja päihdepalveluiden ostopalvelut</t>
  </si>
  <si>
    <t>20860</t>
  </si>
  <si>
    <t>ST/Mt-kuntoutujien tuetun asumisen ostot</t>
  </si>
  <si>
    <t>20865</t>
  </si>
  <si>
    <t>ST/Mt-kuntoutujien palveluasumisen ostot</t>
  </si>
  <si>
    <t>20866</t>
  </si>
  <si>
    <t>ST/Mt-kunt. tehostetun palveluasum ostot</t>
  </si>
  <si>
    <t>20861</t>
  </si>
  <si>
    <t>ST/Päihdehuollon tuetun asumisen ostot</t>
  </si>
  <si>
    <t>20867</t>
  </si>
  <si>
    <t>ST/Päihdehuollon palveluasumisen ostot</t>
  </si>
  <si>
    <t>20868</t>
  </si>
  <si>
    <t>ST/Päihdeh. tehostetun palveluasum ostot</t>
  </si>
  <si>
    <t>20862</t>
  </si>
  <si>
    <t>ST/A-klinikan pkl-hoidon ostot</t>
  </si>
  <si>
    <t>20863</t>
  </si>
  <si>
    <t>ST/A-klinikan katkaisuhoidon ostot</t>
  </si>
  <si>
    <t>20864</t>
  </si>
  <si>
    <t>ST/Päihdehuollon avo-&amp;laitoshoidon ostot</t>
  </si>
  <si>
    <t>1000STVANVAMPA</t>
  </si>
  <si>
    <t>Vanhus- ja vammaispalvelut</t>
  </si>
  <si>
    <t>1000STVANHPA</t>
  </si>
  <si>
    <t>Vanhuspalvelut</t>
  </si>
  <si>
    <t>1000STVANHYH</t>
  </si>
  <si>
    <t>Vanhuspalvelujen yhteiset toiminnot</t>
  </si>
  <si>
    <t>22500</t>
  </si>
  <si>
    <t>ST/Vanhuspalvelujen yhteiset toiminnot</t>
  </si>
  <si>
    <t>22502</t>
  </si>
  <si>
    <t>ST/Vanhuspalveluiden sosiaalityö</t>
  </si>
  <si>
    <t>22504</t>
  </si>
  <si>
    <t>ST/Maakunnallinen asiakas- ja palveluohj</t>
  </si>
  <si>
    <t>1000STKOHO</t>
  </si>
  <si>
    <t>Kotihoito</t>
  </si>
  <si>
    <t>22550</t>
  </si>
  <si>
    <t>ST/Avopalvelujen yhteiset toiminnot</t>
  </si>
  <si>
    <t>22551</t>
  </si>
  <si>
    <t>ST/Omaishoidon tuki</t>
  </si>
  <si>
    <t>22581</t>
  </si>
  <si>
    <t>ST/Muistikoordinaattorit</t>
  </si>
  <si>
    <t>1000STPALVOHJ</t>
  </si>
  <si>
    <t>PALVELUOHJAUS</t>
  </si>
  <si>
    <t>22005</t>
  </si>
  <si>
    <t>ST/Rintamaveteraan. kotiin vietävät palv</t>
  </si>
  <si>
    <t>22560</t>
  </si>
  <si>
    <t>22561</t>
  </si>
  <si>
    <t>22563</t>
  </si>
  <si>
    <t>ST/Sotainvalidien palvelut</t>
  </si>
  <si>
    <t>22566</t>
  </si>
  <si>
    <t>ST/Kotihoidon palvelusetelit</t>
  </si>
  <si>
    <t>22567</t>
  </si>
  <si>
    <t>ST/Kotihoidon ostopalvelut</t>
  </si>
  <si>
    <t>1000STKOTIKUNT</t>
  </si>
  <si>
    <t>Kotiinkuntoutumistoiminta</t>
  </si>
  <si>
    <t>22562</t>
  </si>
  <si>
    <t>ST/Kotiinkuntoutumistiimi</t>
  </si>
  <si>
    <t>22580</t>
  </si>
  <si>
    <t>ST/Kuntouttava päivätoiminta</t>
  </si>
  <si>
    <t>22582</t>
  </si>
  <si>
    <t>ST/Kotiinkuntoutumistoiminta yht. toim.</t>
  </si>
  <si>
    <t>1000STKOHOA</t>
  </si>
  <si>
    <t>Eteläinen kotihoito</t>
  </si>
  <si>
    <t>22564</t>
  </si>
  <si>
    <t>ST/Eteläinen kotihoito yhteiset toiminno</t>
  </si>
  <si>
    <t>22570</t>
  </si>
  <si>
    <t>ST/Lehmusvalkaman hyvinvointikeskus</t>
  </si>
  <si>
    <t>1000STKOHOPA</t>
  </si>
  <si>
    <t>22602</t>
  </si>
  <si>
    <t>ST/Kotihoito Koivula</t>
  </si>
  <si>
    <t>22603</t>
  </si>
  <si>
    <t>ST/Kotihoito Kupittaa</t>
  </si>
  <si>
    <t>22604</t>
  </si>
  <si>
    <t>ST/Kotihoito Lehmusvalkama</t>
  </si>
  <si>
    <t>22605</t>
  </si>
  <si>
    <t>ST/Kotihoito Martti</t>
  </si>
  <si>
    <t>22607</t>
  </si>
  <si>
    <t>ST/Kotihoito Tuomiokirkko</t>
  </si>
  <si>
    <t>22608</t>
  </si>
  <si>
    <t>ST/Kotihoito Uittamo</t>
  </si>
  <si>
    <t>22609</t>
  </si>
  <si>
    <t>ST/Kotihoito Vähäheikkilä-Hirvensalo</t>
  </si>
  <si>
    <t>22643</t>
  </si>
  <si>
    <t>ST/Kotihoito Lauste</t>
  </si>
  <si>
    <t>22650</t>
  </si>
  <si>
    <t>ST/Kotihoito Varissuo</t>
  </si>
  <si>
    <t>22644</t>
  </si>
  <si>
    <t>ST/Kotihoito Nummi-Halinen</t>
  </si>
  <si>
    <t>22656</t>
  </si>
  <si>
    <t>ST/Kotihoito Pääskyvuori</t>
  </si>
  <si>
    <t>1000STKOHOB</t>
  </si>
  <si>
    <t>Pohjoinen kotihoito</t>
  </si>
  <si>
    <t>22565</t>
  </si>
  <si>
    <t>ST/Pohjoinen kotihoito yhteiset toiminno</t>
  </si>
  <si>
    <t>22571</t>
  </si>
  <si>
    <t>ST/Ruusukorttelin hyvinvointikeskus</t>
  </si>
  <si>
    <t>1000STKOHOPB</t>
  </si>
  <si>
    <t>22601</t>
  </si>
  <si>
    <t>ST/Kotihoito Aninkainen</t>
  </si>
  <si>
    <t>22641</t>
  </si>
  <si>
    <t>ST/Kotihoito Pohjola</t>
  </si>
  <si>
    <t>22642</t>
  </si>
  <si>
    <t>ST/Kotihoito Paltta</t>
  </si>
  <si>
    <t>22645</t>
  </si>
  <si>
    <t>ST/Kotihoito Nättinummi</t>
  </si>
  <si>
    <t>22646</t>
  </si>
  <si>
    <t>ST/Kotihoito Maaria-Paattinen</t>
  </si>
  <si>
    <t>22647</t>
  </si>
  <si>
    <t>ST/Kotihoito Pansio-Jyrkkälä</t>
  </si>
  <si>
    <t>22648</t>
  </si>
  <si>
    <t>ST/Kotihoito Runosmäki</t>
  </si>
  <si>
    <t>22649</t>
  </si>
  <si>
    <t>ST/Kotihoito Suikkila</t>
  </si>
  <si>
    <t>22653</t>
  </si>
  <si>
    <t>ST/Kotihoito Portsa</t>
  </si>
  <si>
    <t>22654</t>
  </si>
  <si>
    <t>ST/Kotihoito Ruusu</t>
  </si>
  <si>
    <t>22655</t>
  </si>
  <si>
    <t>ST/Kotihoito Linna</t>
  </si>
  <si>
    <t>1000STREHA</t>
  </si>
  <si>
    <t>Resurssien hallintayksikkö</t>
  </si>
  <si>
    <t>22652</t>
  </si>
  <si>
    <t>ST/Resurssien hallintayksikkö</t>
  </si>
  <si>
    <t>1000STVANHASPA</t>
  </si>
  <si>
    <t>Vanhusten asumispalvelut</t>
  </si>
  <si>
    <t>22750</t>
  </si>
  <si>
    <t>ST/Vanhusten asumispalvelut yht toiminn.</t>
  </si>
  <si>
    <t>22829</t>
  </si>
  <si>
    <t>ST/Vanhusten asumispalv. yht. henkilöstö</t>
  </si>
  <si>
    <t>1000STVANHK1</t>
  </si>
  <si>
    <t>Vanhuskeskus 1</t>
  </si>
  <si>
    <t>22760</t>
  </si>
  <si>
    <t>ST/Vanhuskeskus 1 yhteiset toiminnot</t>
  </si>
  <si>
    <t>22850</t>
  </si>
  <si>
    <t>ST/Mäntykoti Ylimaaria</t>
  </si>
  <si>
    <t>22783</t>
  </si>
  <si>
    <t>1000STRUNO</t>
  </si>
  <si>
    <t>Runosmäki</t>
  </si>
  <si>
    <t>22762</t>
  </si>
  <si>
    <t>ST/Villa Piipari</t>
  </si>
  <si>
    <t>22763</t>
  </si>
  <si>
    <t>ST/Runo 2A, 2B</t>
  </si>
  <si>
    <t>22764</t>
  </si>
  <si>
    <t>ST/Runo 3A, 3B</t>
  </si>
  <si>
    <t>22765</t>
  </si>
  <si>
    <t>ST/Runo 4A, 4B</t>
  </si>
  <si>
    <t>22766</t>
  </si>
  <si>
    <t>ST/Runo 5A</t>
  </si>
  <si>
    <t>22767</t>
  </si>
  <si>
    <t>ST/Runo 5B tilapäishoito</t>
  </si>
  <si>
    <t>22768</t>
  </si>
  <si>
    <t>ST/Runo 6A, 6B</t>
  </si>
  <si>
    <t>1000STVANHK2</t>
  </si>
  <si>
    <t>Vanhuskeskus 2</t>
  </si>
  <si>
    <t>22780</t>
  </si>
  <si>
    <t>ST/Vanhuskeskus 2 yhteiset toiminnot</t>
  </si>
  <si>
    <t>1000STKERTTU</t>
  </si>
  <si>
    <t>Kerttuli</t>
  </si>
  <si>
    <t>22784</t>
  </si>
  <si>
    <t>ST/Kerttuli osasto 2</t>
  </si>
  <si>
    <t>22785</t>
  </si>
  <si>
    <t>ST/Kerttuli osasto 3</t>
  </si>
  <si>
    <t>22786</t>
  </si>
  <si>
    <t>ST/Kerttuli osasto 4</t>
  </si>
  <si>
    <t>22787</t>
  </si>
  <si>
    <t>ST/Kerttuli osasto 5</t>
  </si>
  <si>
    <t>1000STKURJ</t>
  </si>
  <si>
    <t>Kurjenmäki</t>
  </si>
  <si>
    <t>22788</t>
  </si>
  <si>
    <t>22789</t>
  </si>
  <si>
    <t>ST/Kurjenmakikoti 1 yk</t>
  </si>
  <si>
    <t>22790</t>
  </si>
  <si>
    <t>ST/Kurjenmakikoti 2 ak</t>
  </si>
  <si>
    <t>22791</t>
  </si>
  <si>
    <t>ST/Kurjenmakikoti 2 yk</t>
  </si>
  <si>
    <t>1000STVANHK3</t>
  </si>
  <si>
    <t>Vanhuskeskus 3</t>
  </si>
  <si>
    <t>22800</t>
  </si>
  <si>
    <t>ST/Vanhuskeskus 3 yhteiset toiminnot</t>
  </si>
  <si>
    <t>22802</t>
  </si>
  <si>
    <t>22803</t>
  </si>
  <si>
    <t>22844</t>
  </si>
  <si>
    <t>22845</t>
  </si>
  <si>
    <t>ST/Portsakoti /Elsekoti</t>
  </si>
  <si>
    <t>22846</t>
  </si>
  <si>
    <t>ST/Portsakoti/Tehostettu palv.as.</t>
  </si>
  <si>
    <t>22847</t>
  </si>
  <si>
    <t>ST/Portsakoti /tilapäishoito</t>
  </si>
  <si>
    <t>22848</t>
  </si>
  <si>
    <t>22849</t>
  </si>
  <si>
    <t>ST/Portsakoti/pitkäaikaissh.v.os3</t>
  </si>
  <si>
    <t>22852</t>
  </si>
  <si>
    <t>ST/Kulkurinvalssi I</t>
  </si>
  <si>
    <t>22853</t>
  </si>
  <si>
    <t>ST/Kulkurinvalssi II</t>
  </si>
  <si>
    <t>1000STLIINAH</t>
  </si>
  <si>
    <t>Liinahaka</t>
  </si>
  <si>
    <t>22804</t>
  </si>
  <si>
    <t>ST/Liinahaka pitkäaikaishoito</t>
  </si>
  <si>
    <t>22805</t>
  </si>
  <si>
    <t>ST/Liinahaka tilapäishoito</t>
  </si>
  <si>
    <t>1000STVANHK4</t>
  </si>
  <si>
    <t>Vanhuskeskus 4</t>
  </si>
  <si>
    <t>22820</t>
  </si>
  <si>
    <t>ST/Vanhuskeskus 4 yhteiset toiminnot</t>
  </si>
  <si>
    <t>22851</t>
  </si>
  <si>
    <t>ST/Mäntykoti Räntämäki</t>
  </si>
  <si>
    <t>22822</t>
  </si>
  <si>
    <t>22823</t>
  </si>
  <si>
    <t>22824</t>
  </si>
  <si>
    <t>22854</t>
  </si>
  <si>
    <t>ST/Vuokkokoti I</t>
  </si>
  <si>
    <t>22855</t>
  </si>
  <si>
    <t>ST/Vuokkokoti II</t>
  </si>
  <si>
    <t>1000STMANTYR</t>
  </si>
  <si>
    <t>Mäntyrinne</t>
  </si>
  <si>
    <t>22825</t>
  </si>
  <si>
    <t>ST/Mäntyrinne 1,tilapäishoito</t>
  </si>
  <si>
    <t>22826</t>
  </si>
  <si>
    <t>ST/Mäntyrinne 2</t>
  </si>
  <si>
    <t>22827</t>
  </si>
  <si>
    <t>ST/Mäntyrinne 3 ja 4</t>
  </si>
  <si>
    <t>22828</t>
  </si>
  <si>
    <t>ST/Mäntyrinne 5 ja 6</t>
  </si>
  <si>
    <t>1000STVAOSPA</t>
  </si>
  <si>
    <t>Vanhuspalvelujen ostopalvelut</t>
  </si>
  <si>
    <t>22900</t>
  </si>
  <si>
    <t>ST/Pitkäaikaissairaanhoidon ostopalvelut</t>
  </si>
  <si>
    <t>22901</t>
  </si>
  <si>
    <t>ST/Toipilaskotihoidon ostopalvelut</t>
  </si>
  <si>
    <t>22904</t>
  </si>
  <si>
    <t>ST/Asumispalvelut Tehostettu palveluasum</t>
  </si>
  <si>
    <t>22908</t>
  </si>
  <si>
    <t>ST/Asumispalvelut Dementia</t>
  </si>
  <si>
    <t>22909</t>
  </si>
  <si>
    <t>ST/Tehostetun palveluasum.palvelusetelit</t>
  </si>
  <si>
    <t>22910</t>
  </si>
  <si>
    <t>ST/Kotikuntakorvaukset</t>
  </si>
  <si>
    <t>22911</t>
  </si>
  <si>
    <t>ST/Perhehoidon palkkiot</t>
  </si>
  <si>
    <t>22905</t>
  </si>
  <si>
    <t>ST/Vanhainkotihoidon ostopalvelut</t>
  </si>
  <si>
    <t>22906</t>
  </si>
  <si>
    <t>ST/Tilapäishoidon ostopalvelut</t>
  </si>
  <si>
    <t>22907</t>
  </si>
  <si>
    <t>ST/Kotisairaanhoidon ostopalvelut</t>
  </si>
  <si>
    <t>1000STVAMKEH</t>
  </si>
  <si>
    <t>Vammaispalvelut</t>
  </si>
  <si>
    <t>22050</t>
  </si>
  <si>
    <t>ST/Vammaispalvelut yhteiset</t>
  </si>
  <si>
    <t>22053</t>
  </si>
  <si>
    <t>ST/Vammaisten omaishoidon tuki</t>
  </si>
  <si>
    <t>1000STVAMPA</t>
  </si>
  <si>
    <t>Vammaispalvelulain mukaiset palvelut</t>
  </si>
  <si>
    <t>22054</t>
  </si>
  <si>
    <t>ST/VPL Ympärivuorokautiset asumispalvelu</t>
  </si>
  <si>
    <t>22055</t>
  </si>
  <si>
    <t>ST/Henkilökohtainen apu</t>
  </si>
  <si>
    <t>22056</t>
  </si>
  <si>
    <t>ST/Kuljetuspalvelut</t>
  </si>
  <si>
    <t>22057</t>
  </si>
  <si>
    <t>ST/VPL Muut vammaisten palvelut</t>
  </si>
  <si>
    <t>1000STKEHVAM</t>
  </si>
  <si>
    <t>Kehitysvammapalvelut</t>
  </si>
  <si>
    <t>22058</t>
  </si>
  <si>
    <t>ST/KV Ympärivuorokautiset asumispalvelut</t>
  </si>
  <si>
    <t>22059</t>
  </si>
  <si>
    <t>ST/KV Asumispalvelut</t>
  </si>
  <si>
    <t>22060</t>
  </si>
  <si>
    <t>ST/KV Laitoshoito</t>
  </si>
  <si>
    <t>22061</t>
  </si>
  <si>
    <t>ST/KV Työ- ja päivätoiminta</t>
  </si>
  <si>
    <t>22062</t>
  </si>
  <si>
    <t>ST/KV Perhehoito</t>
  </si>
  <si>
    <t>22051</t>
  </si>
  <si>
    <t>ST/Koululaisten kesätoiminta</t>
  </si>
  <si>
    <t>22100</t>
  </si>
  <si>
    <t>ST/KV Muut vammaisten palvelut</t>
  </si>
  <si>
    <t>1000STKEHASU</t>
  </si>
  <si>
    <t>Asumispalvelut</t>
  </si>
  <si>
    <t>22104</t>
  </si>
  <si>
    <t>ST/Ruusukujan palveluasunnot</t>
  </si>
  <si>
    <t>22105</t>
  </si>
  <si>
    <t>ST/Portsan Kehräkoti</t>
  </si>
  <si>
    <t>22106</t>
  </si>
  <si>
    <t>ST/Koskikoti</t>
  </si>
  <si>
    <t>22112</t>
  </si>
  <si>
    <t>ST/Vammaispalvelujen asunnot</t>
  </si>
  <si>
    <t>1000STTYOPV</t>
  </si>
  <si>
    <t>Työ- ja päivätoiminta</t>
  </si>
  <si>
    <t>22107</t>
  </si>
  <si>
    <t>ST/Pormestarin toimintakeskus</t>
  </si>
  <si>
    <t>22108</t>
  </si>
  <si>
    <t>ST/Orikedon toimintakeskus</t>
  </si>
  <si>
    <t>22109</t>
  </si>
  <si>
    <t>ST/Toivolan toimintakeskus</t>
  </si>
  <si>
    <t>22110</t>
  </si>
  <si>
    <t>ST/Katariinan toimintakeskus</t>
  </si>
  <si>
    <t>22111</t>
  </si>
  <si>
    <t>ST/Päiväkeskus Kirjo</t>
  </si>
  <si>
    <t>1000STVSSHP</t>
  </si>
  <si>
    <t>Varsinais-Suomen sairaanhoitopiiri</t>
  </si>
  <si>
    <t>21900</t>
  </si>
  <si>
    <t>ST/Shp:n yhteistoimintaosuudet</t>
  </si>
  <si>
    <t>21901</t>
  </si>
  <si>
    <t>ST/Shp:n hoitopalvelut</t>
  </si>
  <si>
    <t>21902</t>
  </si>
  <si>
    <t>ST/Ensihoidon ja päivystyksen liikelaito</t>
  </si>
  <si>
    <t>1000STSOTEVI</t>
  </si>
  <si>
    <t>Toimialan hallinto</t>
  </si>
  <si>
    <t>1000SOTEYHT</t>
  </si>
  <si>
    <t>Sosiaali- ja terveyslautakunta yhteiset</t>
  </si>
  <si>
    <t>20001</t>
  </si>
  <si>
    <t>ST/Yhteiset toiminnot</t>
  </si>
  <si>
    <t>1000STVPK</t>
  </si>
  <si>
    <t>Johdon tuki</t>
  </si>
  <si>
    <t>20100</t>
  </si>
  <si>
    <t>ST/Johdon tuki</t>
  </si>
  <si>
    <t>1000STHALL</t>
  </si>
  <si>
    <t>1000STYLEIS</t>
  </si>
  <si>
    <t>Yleiskustannukset</t>
  </si>
  <si>
    <t>20000</t>
  </si>
  <si>
    <t>ST/Sosiaali- ja terveyslautakunta</t>
  </si>
  <si>
    <t>20260</t>
  </si>
  <si>
    <t>ST/Hallinnon yhteiset toiminnot</t>
  </si>
  <si>
    <t>20401</t>
  </si>
  <si>
    <t>ST/Koulutuskorvaukset</t>
  </si>
  <si>
    <t>20450</t>
  </si>
  <si>
    <t>ST/Hallinnon kohdentumatt. kustannukset</t>
  </si>
  <si>
    <t>1000STHENHA</t>
  </si>
  <si>
    <t>Henkilöstö- ja hallintopalvelut</t>
  </si>
  <si>
    <t>20150</t>
  </si>
  <si>
    <t>ST/Hallintopalvelut</t>
  </si>
  <si>
    <t>1000STTUKE</t>
  </si>
  <si>
    <t>Suunnittelu, tietopalvelu ja tekniikka</t>
  </si>
  <si>
    <t>20230</t>
  </si>
  <si>
    <t>ST/Suunnittelu ja riskienhallinta</t>
  </si>
  <si>
    <t>20240</t>
  </si>
  <si>
    <t>ST/Tekninen huolto</t>
  </si>
  <si>
    <t>20300</t>
  </si>
  <si>
    <t>ST/Tietopalvelu- ja kehittäminen</t>
  </si>
  <si>
    <t>1000STTKHANK</t>
  </si>
  <si>
    <t>Tutkimus- ja kehityshankkeet</t>
  </si>
  <si>
    <t>20340</t>
  </si>
  <si>
    <t>ST/Kehittämishankkeet</t>
  </si>
  <si>
    <t>20341</t>
  </si>
  <si>
    <t>ST/Tutkimushankkeet EVO</t>
  </si>
  <si>
    <t>Talous- ja hallintojohtaja</t>
  </si>
  <si>
    <t>Toimialajohtaja</t>
  </si>
  <si>
    <t>Riitta Liuksa</t>
  </si>
  <si>
    <t>Henkilöstöpäällikkö</t>
  </si>
  <si>
    <t>Talouspäällikkö</t>
  </si>
  <si>
    <t>Ritva Pitkäkari</t>
  </si>
  <si>
    <t>Sairaalainsinööri</t>
  </si>
  <si>
    <t>Kari Saarinen</t>
  </si>
  <si>
    <t>Suunnittelupäällikkö</t>
  </si>
  <si>
    <t>Jaana Halin</t>
  </si>
  <si>
    <t>Palvelualuejohtaja</t>
  </si>
  <si>
    <t>Katariina Kauniskangas</t>
  </si>
  <si>
    <t>Hallintoylihoitaja</t>
  </si>
  <si>
    <t>Ylilääkäri</t>
  </si>
  <si>
    <t>Jane Marttila</t>
  </si>
  <si>
    <t>Päivi-Leena Honkinen</t>
  </si>
  <si>
    <t>Ylihoitaja</t>
  </si>
  <si>
    <t>Jaana Piispanen</t>
  </si>
  <si>
    <t>Rea Mäkelä</t>
  </si>
  <si>
    <t>Hannele Kallio</t>
  </si>
  <si>
    <t>Johtava ylihammaslääkäri</t>
  </si>
  <si>
    <t>Marina Merne-Grafström</t>
  </si>
  <si>
    <t>vs. ylihammaslääkäri</t>
  </si>
  <si>
    <t>Minna Aromaa</t>
  </si>
  <si>
    <t>Maikki Niemi</t>
  </si>
  <si>
    <t>Kirsi Ylitalo</t>
  </si>
  <si>
    <t>Juhani Juhola</t>
  </si>
  <si>
    <t>Kari Koskela</t>
  </si>
  <si>
    <t>Anne Ryhänen</t>
  </si>
  <si>
    <t>ST/Karinakodin palliatiivinen osasto</t>
  </si>
  <si>
    <t>22714</t>
  </si>
  <si>
    <t>ST/Kotisaattohoidon palvelut</t>
  </si>
  <si>
    <t>Terhi Painilainen</t>
  </si>
  <si>
    <t>Sairaala-apteekkari</t>
  </si>
  <si>
    <t>Tiina Järvinen</t>
  </si>
  <si>
    <t>Asiantuntijalääkäri</t>
  </si>
  <si>
    <t>Ylihammaslääkäri</t>
  </si>
  <si>
    <t>Vakanssi</t>
  </si>
  <si>
    <t>Henkilö</t>
  </si>
  <si>
    <t>22553</t>
  </si>
  <si>
    <t>ST/Virtuaalinen kotihoito</t>
  </si>
  <si>
    <t>22657</t>
  </si>
  <si>
    <t>ST/Keskitetty työnjärjestely</t>
  </si>
  <si>
    <t>Sari Ahonen</t>
  </si>
  <si>
    <t>Johtava sosiaalityöntekijä</t>
  </si>
  <si>
    <t xml:space="preserve">Terhi Halla-Seppälä </t>
  </si>
  <si>
    <t>Avopalvelujen johtaja</t>
  </si>
  <si>
    <t>Anne Vuorinen</t>
  </si>
  <si>
    <t>Palveluesimies</t>
  </si>
  <si>
    <t>Nina Hanhilampi</t>
  </si>
  <si>
    <t>Vastaava palveluohjaaja</t>
  </si>
  <si>
    <t>Eira Helin</t>
  </si>
  <si>
    <t>Palveluohjauksen päällikkö</t>
  </si>
  <si>
    <t xml:space="preserve">Pirkko Lämsä </t>
  </si>
  <si>
    <t>Juho Anteroinen</t>
  </si>
  <si>
    <t>Palvelupäällikkö</t>
  </si>
  <si>
    <t>Anne Ojanto</t>
  </si>
  <si>
    <t>Leena Rinne</t>
  </si>
  <si>
    <t>Soile Lahtonen-Kiviranta</t>
  </si>
  <si>
    <t>Asumispalvelupäällikkö</t>
  </si>
  <si>
    <t xml:space="preserve">Hanna Kesänen </t>
  </si>
  <si>
    <t>Eeva Luotonen</t>
  </si>
  <si>
    <t xml:space="preserve">Riitta Karjalainen </t>
  </si>
  <si>
    <t>Vammaispalvelujohtaja</t>
  </si>
  <si>
    <t>Kaisa Kiiski</t>
  </si>
  <si>
    <t>Vastaava ohjaaja</t>
  </si>
  <si>
    <t>Päivikki Hyvätti</t>
  </si>
  <si>
    <t>Vastaava hoitaja</t>
  </si>
  <si>
    <t>Taru Kuotisaho</t>
  </si>
  <si>
    <t>Salla Järviö</t>
  </si>
  <si>
    <t>Jari Kuisma</t>
  </si>
  <si>
    <t>Kirill Kaupponen</t>
  </si>
  <si>
    <t>Sirpa Kuronen</t>
  </si>
  <si>
    <t>Saana Vuoristo</t>
  </si>
  <si>
    <t>Hanna-Mari Kolistaja</t>
  </si>
  <si>
    <t>Minna Virta</t>
  </si>
  <si>
    <t>Elina Wiljanen</t>
  </si>
  <si>
    <t>Kaarina Katas</t>
  </si>
  <si>
    <t>Jyri Mikkola</t>
  </si>
  <si>
    <t>Eeva Eskelinen</t>
  </si>
  <si>
    <t>Sakari Saarni</t>
  </si>
  <si>
    <t>Petra Hakala</t>
  </si>
  <si>
    <t>Arja-Liisa Tamminen</t>
  </si>
  <si>
    <t>Eira Virolainen</t>
  </si>
  <si>
    <t>Milla Lumio</t>
  </si>
  <si>
    <t>Tytti Mäkinen</t>
  </si>
  <si>
    <t>Vuokko Ouramo</t>
  </si>
  <si>
    <t>Riikka Leino</t>
  </si>
  <si>
    <t>Nina Maijala</t>
  </si>
  <si>
    <t>Maija Santamaa</t>
  </si>
  <si>
    <t>Katariina Alho</t>
  </si>
  <si>
    <t>Sari Eskola</t>
  </si>
  <si>
    <t>Katariina Pohjalainen</t>
  </si>
  <si>
    <t>Katja Tolonen</t>
  </si>
  <si>
    <t>Ulla Lamberg</t>
  </si>
  <si>
    <t>Tarja Hytönen</t>
  </si>
  <si>
    <t>Satu Haapanen</t>
  </si>
  <si>
    <t>Kalle Kauppila</t>
  </si>
  <si>
    <t>Tuula Cornu</t>
  </si>
  <si>
    <t>Terhi Sui</t>
  </si>
  <si>
    <t>Minna Kulma</t>
  </si>
  <si>
    <t>Anna-Liisa Vesterinen</t>
  </si>
  <si>
    <t>Aino Hynninen</t>
  </si>
  <si>
    <t>Pasi Lehti</t>
  </si>
  <si>
    <t>Marika Bulasoff</t>
  </si>
  <si>
    <t>Elisabeth Erholtz</t>
  </si>
  <si>
    <t>Minna Haaranen-Mäkipuro</t>
  </si>
  <si>
    <t>Kimmo Kiviranta</t>
  </si>
  <si>
    <t>Johanna Käsnänen</t>
  </si>
  <si>
    <t>Annie Turunen</t>
  </si>
  <si>
    <t>Johtava sovitteluohjaaja</t>
  </si>
  <si>
    <t>Johtaja</t>
  </si>
  <si>
    <t>Sosiaalityön johtaja</t>
  </si>
  <si>
    <t>Johtava perheohjaaja</t>
  </si>
  <si>
    <t>Lastensuojelun johtaja</t>
  </si>
  <si>
    <t>Vastaaja ohjaaja</t>
  </si>
  <si>
    <t>Ehkäisevän terveydenhuollon johtaja</t>
  </si>
  <si>
    <t>Osastonhoitaja</t>
  </si>
  <si>
    <t>Psykososiaalisten palvelujen johtaja</t>
  </si>
  <si>
    <t>Johtava koulupsykologi</t>
  </si>
  <si>
    <t>Johtava lastenvalvoja</t>
  </si>
  <si>
    <t>vs Soile Lahtonen-Kiviranta</t>
  </si>
  <si>
    <t>asumispalvelujohtaja</t>
  </si>
  <si>
    <t>ST/Kutomokoti (28.2.2020 asti)</t>
  </si>
  <si>
    <t>ST/Niittykodin palvelutalo (28.2.2020 asti)</t>
  </si>
  <si>
    <t>ST/Hövelin palvelutalo (28.2.2020 asti)</t>
  </si>
  <si>
    <t>ST/Kurjenpesä (28.2.2020 asti)</t>
  </si>
  <si>
    <t>ST/Mansikkapaikka ja Pohjantähti (28.2.2020 asti)</t>
  </si>
  <si>
    <t>ST/Katariinanpuiston palvelutalo (28.2.2020 asti)</t>
  </si>
  <si>
    <t>ST/Sävelkodin palvelutalo (28.2.2020 asti)</t>
  </si>
  <si>
    <t>vs Eeva Luotonen</t>
  </si>
  <si>
    <t>22715</t>
  </si>
  <si>
    <t>ST/Geriatrinen osasto 6</t>
  </si>
  <si>
    <t>1</t>
  </si>
  <si>
    <t>Lea Kopposela</t>
  </si>
  <si>
    <t>vs. Laura Saurama 31.5.21 asti</t>
  </si>
  <si>
    <t>Laura Saurama</t>
  </si>
  <si>
    <t>Reija Ekdal</t>
  </si>
  <si>
    <t xml:space="preserve">Reija Ekdal </t>
  </si>
  <si>
    <t>Päivi Väisänen</t>
  </si>
  <si>
    <t>1000STMIEPAL</t>
  </si>
  <si>
    <t>Mielenterveys- ja päihdepalvelut</t>
  </si>
  <si>
    <t>21722</t>
  </si>
  <si>
    <t>ST/Mielenterv.- ja päihdepalv. hallinto</t>
  </si>
  <si>
    <t>Kaisa Luntamo</t>
  </si>
  <si>
    <t>Taina Raunio</t>
  </si>
  <si>
    <t>Anna Pitkänen</t>
  </si>
  <si>
    <t>20347</t>
  </si>
  <si>
    <t>ST/Tulevaisuuden sos.-&amp;terv.keskus-hanke</t>
  </si>
  <si>
    <t>Petri Salo</t>
  </si>
  <si>
    <t>ST/Mielenterveys- ja päihdetyö</t>
  </si>
  <si>
    <t>21723</t>
  </si>
  <si>
    <t>20808</t>
  </si>
  <si>
    <t>ST/Tilapäismajoitus</t>
  </si>
  <si>
    <t>ST/Sosiaalityön alkupalvelut</t>
  </si>
  <si>
    <t>20666</t>
  </si>
  <si>
    <t>ST/Covid-19, taloudellinen tuki</t>
  </si>
  <si>
    <t>ST/Aikuissosiaalityön ryhmätoiminta</t>
  </si>
  <si>
    <t>ST/SHL erit. tuen lapsen perhetyö</t>
  </si>
  <si>
    <t>20590</t>
  </si>
  <si>
    <t>ST/Lapsen sijoittaminen yhdessä</t>
  </si>
  <si>
    <t>ST/Päihdeavohoito</t>
  </si>
  <si>
    <t>ST/Selviämis- ja vieroitusht laitoksessa</t>
  </si>
  <si>
    <t>ST/Päihdehuollon laitoskuntoutus</t>
  </si>
  <si>
    <t>22505</t>
  </si>
  <si>
    <t>ST/Resurssipooli</t>
  </si>
  <si>
    <t>22856</t>
  </si>
  <si>
    <t>1000STGEKUER</t>
  </si>
  <si>
    <t>Geriatriset, kuntouttavat, ELpalvelut</t>
  </si>
  <si>
    <t>ST/Ger., kunt. ja ELpalv. hallinto</t>
  </si>
  <si>
    <t>ST/Haavavastaanotto</t>
  </si>
  <si>
    <t>9</t>
  </si>
  <si>
    <t>On avattu, mutta pidetään lukittuna vuoden 2020 loppuun. Käytössä 2021 alusta alkaen.</t>
  </si>
  <si>
    <t>ST/Ger., kunt. ja EL ostopalvelut</t>
  </si>
  <si>
    <t>ST/Avokuntoutuspalvelut</t>
  </si>
  <si>
    <t>ST/Kuntoutuskeskus 1</t>
  </si>
  <si>
    <t>ST/Kuntoutuskeskus 2</t>
  </si>
  <si>
    <t>ST/Kuntoutuskeskus 3</t>
  </si>
  <si>
    <t>ST/Geriatriset palvelut</t>
  </si>
  <si>
    <t>ST/Sairaalakuntoutus</t>
  </si>
  <si>
    <t>ST/Apuvälinelainaamo</t>
  </si>
  <si>
    <t>Tilattu 30.11.2020.</t>
  </si>
  <si>
    <t>ST/Fysiatria</t>
  </si>
  <si>
    <t>Tilattu 1.12.2020</t>
  </si>
  <si>
    <t>ST/Rintamavet. kuntoutus</t>
  </si>
  <si>
    <t>Taru Falenius</t>
  </si>
  <si>
    <t>11</t>
  </si>
  <si>
    <t>Huom! Kustannuspaikan nimi muutettu.</t>
  </si>
  <si>
    <t>KP suljetaan</t>
  </si>
  <si>
    <t>ST/ Kurjensiipi 1</t>
  </si>
  <si>
    <t>ST/Kurjensiipi 2 (uusi KP nimi)</t>
  </si>
  <si>
    <t>ST/Kurjenmakikoti 1 ak (suljetaan)</t>
  </si>
  <si>
    <t>ST/Portsa/erill.asunnot/tepa (uusi nimi)</t>
  </si>
  <si>
    <t>ST/Portsa 2 tilapäishoito (uusi nimi)</t>
  </si>
  <si>
    <t>ST/Portsa 3 tilapäishoito</t>
  </si>
  <si>
    <t>ST/Portsakoti/pitkäaikaissh.v.os2 (suljetaan)</t>
  </si>
  <si>
    <t>ST/Kulkurinvalssi 3</t>
  </si>
  <si>
    <t>ST/Kulkurinvalssi 4</t>
  </si>
  <si>
    <t>ST/Liinahaka 1/tepa (uusi nimi)</t>
  </si>
  <si>
    <t>ST/Liinahaka 2/tepa</t>
  </si>
  <si>
    <t>ST/Vuokkokoti 1 (uusi nimi)</t>
  </si>
  <si>
    <t>ST/Vuokkokoti 4</t>
  </si>
  <si>
    <t>ST/Perhehoidon palkkiot (hierarkia muutos)</t>
  </si>
  <si>
    <t>KP vaihtanut Hierarkiaa</t>
  </si>
  <si>
    <t>ST/Kotiutustiimi (uusi nimi)</t>
  </si>
  <si>
    <t>ST/Vanhusten avopalveluiden päivätoiminta (uusi nimi)</t>
  </si>
  <si>
    <t>ST/Maakunnallinen asiakas- ja palveluohj (Toiminto siirtyy Konserniin 1.1.2020)</t>
  </si>
  <si>
    <t>Riina-Riikka Ahrelma</t>
  </si>
  <si>
    <t>Virpi Poskiparta</t>
  </si>
  <si>
    <t>Minna Rantalaiho</t>
  </si>
  <si>
    <t>ST/Portsa/Ryhmäkodit/tepa (uusi nimi)</t>
  </si>
  <si>
    <t>ST/70+ Kauppa- ja asiointipalvelu (Perustettu Koronatilanteeseen)</t>
  </si>
  <si>
    <t>ST/Hövelin toipumisyksikkö (Perustettu Koronatilanteeseen)</t>
  </si>
  <si>
    <t>ST/Vuokkokoti 2 (uusi nimi)</t>
  </si>
  <si>
    <t>ST/Vuokkokoti 3</t>
  </si>
  <si>
    <t>ST/Kulkurinvalssi 2 (uusi nimi)</t>
  </si>
  <si>
    <t>ST/Kulkurinvalssi 1 (uusi nimi)</t>
  </si>
  <si>
    <t>Sari Hievanen</t>
  </si>
  <si>
    <t>vs Anneli Busk</t>
  </si>
  <si>
    <t>22200</t>
  </si>
  <si>
    <t>22201</t>
  </si>
  <si>
    <t>22202</t>
  </si>
  <si>
    <t>22203</t>
  </si>
  <si>
    <t>22204</t>
  </si>
  <si>
    <t>22205</t>
  </si>
  <si>
    <t>22206</t>
  </si>
  <si>
    <t>22207</t>
  </si>
  <si>
    <t>22208</t>
  </si>
  <si>
    <t>22209</t>
  </si>
  <si>
    <t>22210</t>
  </si>
  <si>
    <t>Lakkautetaan vuoden 2021 alussa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</si>
</sst>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#,##0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  <border>
      <left style="medium">
        <color rgb="FFAEAEAE"/>
      </left>
      <right style="medium">
        <color rgb="FFAEAEAE"/>
      </right>
      <top/>
      <bottom style="medium">
        <color rgb="FFAEAEAE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4">
    <xf numFmtId="0" fontId="0" fillId="0" borderId="0" xfId="0"/>
    <xf numFmtId="49" fontId="18" fillId="0" borderId="0" xfId="0" applyNumberFormat="1" applyFont="1" applyFill="1" applyAlignment="1">
      <alignment wrapText="1"/>
    </xf>
    <xf numFmtId="0" fontId="0" fillId="0" borderId="0" xfId="0" applyFill="1"/>
    <xf numFmtId="0" fontId="19" fillId="0" borderId="0" xfId="0" applyFont="1" applyFill="1" applyAlignment="1">
      <alignment wrapText="1"/>
    </xf>
    <xf numFmtId="49" fontId="20" fillId="0" borderId="10" xfId="0" applyNumberFormat="1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horizontal="left" vertical="center" wrapText="1" indent="3"/>
    </xf>
    <xf numFmtId="49" fontId="20" fillId="0" borderId="10" xfId="0" applyNumberFormat="1" applyFont="1" applyFill="1" applyBorder="1" applyAlignment="1">
      <alignment horizontal="left" vertical="center" wrapText="1" indent="4"/>
    </xf>
    <xf numFmtId="49" fontId="20" fillId="0" borderId="10" xfId="0" applyNumberFormat="1" applyFont="1" applyFill="1" applyBorder="1" applyAlignment="1">
      <alignment horizontal="left" vertical="center" wrapText="1" indent="5"/>
    </xf>
    <xf numFmtId="49" fontId="20" fillId="0" borderId="10" xfId="0" applyNumberFormat="1" applyFont="1" applyFill="1" applyBorder="1" applyAlignment="1">
      <alignment horizontal="left" vertical="center" wrapText="1" indent="6"/>
    </xf>
    <xf numFmtId="49" fontId="20" fillId="0" borderId="10" xfId="0" applyNumberFormat="1" applyFont="1" applyFill="1" applyBorder="1" applyAlignment="1">
      <alignment horizontal="left" vertical="center" wrapText="1" indent="7"/>
    </xf>
    <xf numFmtId="164" fontId="18" fillId="0" borderId="10" xfId="0" applyNumberFormat="1" applyFont="1" applyFill="1" applyBorder="1" applyAlignment="1">
      <alignment horizontal="left" vertical="center" wrapText="1"/>
    </xf>
    <xf numFmtId="164" fontId="20" fillId="0" borderId="10" xfId="0" applyNumberFormat="1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>
      <alignment horizontal="left" vertical="center" wrapText="1" indent="2"/>
    </xf>
    <xf numFmtId="49" fontId="21" fillId="0" borderId="10" xfId="0" applyNumberFormat="1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>
      <alignment horizontal="left" vertical="center" wrapText="1" indent="3"/>
    </xf>
    <xf numFmtId="49" fontId="21" fillId="0" borderId="10" xfId="0" applyNumberFormat="1" applyFont="1" applyFill="1" applyBorder="1" applyAlignment="1">
      <alignment horizontal="left" vertical="center" wrapText="1" indent="4"/>
    </xf>
    <xf numFmtId="49" fontId="18" fillId="0" borderId="10" xfId="0" applyNumberFormat="1" applyFont="1" applyFill="1" applyBorder="1" applyAlignment="1">
      <alignment horizontal="left" vertical="center" wrapText="1" indent="4"/>
    </xf>
    <xf numFmtId="49" fontId="18" fillId="0" borderId="10" xfId="0" applyNumberFormat="1" applyFont="1" applyFill="1" applyBorder="1" applyAlignment="1">
      <alignment horizontal="left" vertical="center" wrapText="1"/>
    </xf>
    <xf numFmtId="0" fontId="16" fillId="0" borderId="0" xfId="0" applyFont="1" applyFill="1"/>
    <xf numFmtId="49" fontId="18" fillId="0" borderId="10" xfId="0" applyNumberFormat="1" applyFont="1" applyFill="1" applyBorder="1" applyAlignment="1">
      <alignment horizontal="left" vertical="center" wrapText="1" indent="3"/>
    </xf>
    <xf numFmtId="49" fontId="18" fillId="0" borderId="10" xfId="0" applyNumberFormat="1" applyFont="1" applyFill="1" applyBorder="1" applyAlignment="1">
      <alignment horizontal="left" vertical="center" wrapText="1" indent="5"/>
    </xf>
    <xf numFmtId="49" fontId="18" fillId="0" borderId="10" xfId="0" applyNumberFormat="1" applyFont="1" applyFill="1" applyBorder="1" applyAlignment="1">
      <alignment horizontal="left" vertical="center" wrapText="1" indent="2"/>
    </xf>
    <xf numFmtId="0" fontId="0" fillId="0" borderId="0" xfId="0" applyFill="1" applyAlignment="1"/>
    <xf numFmtId="49" fontId="21" fillId="0" borderId="10" xfId="0" applyNumberFormat="1" applyFont="1" applyFill="1" applyBorder="1" applyAlignment="1">
      <alignment vertical="center" wrapText="1"/>
    </xf>
    <xf numFmtId="49" fontId="20" fillId="0" borderId="10" xfId="0" applyNumberFormat="1" applyFont="1" applyFill="1" applyBorder="1" applyAlignment="1">
      <alignment vertical="center" wrapText="1"/>
    </xf>
    <xf numFmtId="49" fontId="18" fillId="0" borderId="10" xfId="0" applyNumberFormat="1" applyFont="1" applyFill="1" applyBorder="1" applyAlignment="1">
      <alignment vertical="center" wrapText="1"/>
    </xf>
    <xf numFmtId="164" fontId="18" fillId="0" borderId="10" xfId="0" applyNumberFormat="1" applyFont="1" applyFill="1" applyBorder="1" applyAlignment="1">
      <alignment vertical="center" wrapText="1"/>
    </xf>
    <xf numFmtId="164" fontId="20" fillId="0" borderId="10" xfId="0" applyNumberFormat="1" applyFont="1" applyFill="1" applyBorder="1" applyAlignment="1">
      <alignment vertical="center" wrapText="1"/>
    </xf>
    <xf numFmtId="49" fontId="18" fillId="0" borderId="10" xfId="0" applyNumberFormat="1" applyFont="1" applyFill="1" applyBorder="1" applyAlignment="1">
      <alignment horizontal="left" vertical="center" wrapText="1" indent="1"/>
    </xf>
    <xf numFmtId="0" fontId="0" fillId="0" borderId="0" xfId="0" applyFill="1" applyAlignment="1">
      <alignment horizontal="center"/>
    </xf>
    <xf numFmtId="49" fontId="20" fillId="0" borderId="10" xfId="0" applyNumberFormat="1" applyFont="1" applyFill="1" applyBorder="1" applyAlignment="1">
      <alignment horizontal="center" vertical="center" wrapText="1"/>
    </xf>
    <xf numFmtId="164" fontId="18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164" fontId="20" fillId="0" borderId="10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left" vertical="center" wrapText="1" indent="6"/>
    </xf>
    <xf numFmtId="0" fontId="22" fillId="0" borderId="0" xfId="0" applyFont="1" applyFill="1"/>
    <xf numFmtId="49" fontId="20" fillId="33" borderId="10" xfId="0" applyNumberFormat="1" applyFont="1" applyFill="1" applyBorder="1" applyAlignment="1">
      <alignment vertical="center" wrapText="1"/>
    </xf>
    <xf numFmtId="49" fontId="20" fillId="33" borderId="10" xfId="0" applyNumberFormat="1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left" vertical="center" wrapText="1" indent="6"/>
    </xf>
    <xf numFmtId="49" fontId="23" fillId="0" borderId="10" xfId="0" applyNumberFormat="1" applyFont="1" applyFill="1" applyBorder="1" applyAlignment="1">
      <alignment horizontal="left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left" vertical="center" wrapText="1"/>
    </xf>
    <xf numFmtId="0" fontId="24" fillId="0" borderId="0" xfId="0" applyFont="1" applyFill="1"/>
    <xf numFmtId="0" fontId="18" fillId="0" borderId="0" xfId="0" applyNumberFormat="1" applyFont="1" applyFill="1" applyAlignment="1">
      <alignment wrapText="1"/>
    </xf>
    <xf numFmtId="0" fontId="19" fillId="0" borderId="0" xfId="0" applyNumberFormat="1" applyFont="1" applyFill="1" applyAlignment="1">
      <alignment wrapText="1"/>
    </xf>
    <xf numFmtId="0" fontId="20" fillId="0" borderId="10" xfId="0" applyNumberFormat="1" applyFont="1" applyFill="1" applyBorder="1" applyAlignment="1">
      <alignment horizontal="left" vertical="center" wrapText="1"/>
    </xf>
    <xf numFmtId="0" fontId="18" fillId="0" borderId="10" xfId="0" applyNumberFormat="1" applyFont="1" applyFill="1" applyBorder="1" applyAlignment="1">
      <alignment horizontal="left" vertical="center" wrapText="1"/>
    </xf>
    <xf numFmtId="0" fontId="18" fillId="0" borderId="10" xfId="0" applyNumberFormat="1" applyFont="1" applyFill="1" applyBorder="1" applyAlignment="1">
      <alignment horizontal="left" vertical="center" wrapText="1" indent="1"/>
    </xf>
    <xf numFmtId="0" fontId="21" fillId="0" borderId="10" xfId="0" applyNumberFormat="1" applyFont="1" applyFill="1" applyBorder="1" applyAlignment="1">
      <alignment horizontal="left" vertical="center" wrapText="1" indent="2"/>
    </xf>
    <xf numFmtId="0" fontId="20" fillId="0" borderId="10" xfId="0" applyNumberFormat="1" applyFont="1" applyFill="1" applyBorder="1" applyAlignment="1">
      <alignment horizontal="left" vertical="center" wrapText="1" indent="3"/>
    </xf>
    <xf numFmtId="0" fontId="21" fillId="0" borderId="10" xfId="0" applyNumberFormat="1" applyFont="1" applyFill="1" applyBorder="1" applyAlignment="1">
      <alignment horizontal="left" vertical="center" wrapText="1" indent="3"/>
    </xf>
    <xf numFmtId="0" fontId="20" fillId="0" borderId="10" xfId="0" applyNumberFormat="1" applyFont="1" applyFill="1" applyBorder="1" applyAlignment="1">
      <alignment horizontal="left" vertical="center" wrapText="1" indent="4"/>
    </xf>
    <xf numFmtId="0" fontId="21" fillId="0" borderId="10" xfId="0" applyNumberFormat="1" applyFont="1" applyFill="1" applyBorder="1" applyAlignment="1">
      <alignment horizontal="left" vertical="center" wrapText="1" indent="4"/>
    </xf>
    <xf numFmtId="0" fontId="20" fillId="0" borderId="10" xfId="0" applyNumberFormat="1" applyFont="1" applyFill="1" applyBorder="1" applyAlignment="1">
      <alignment horizontal="left" vertical="center" wrapText="1" indent="5"/>
    </xf>
    <xf numFmtId="0" fontId="18" fillId="0" borderId="10" xfId="0" applyNumberFormat="1" applyFont="1" applyFill="1" applyBorder="1" applyAlignment="1">
      <alignment horizontal="left" vertical="center" wrapText="1" indent="4"/>
    </xf>
    <xf numFmtId="0" fontId="18" fillId="0" borderId="10" xfId="0" applyNumberFormat="1" applyFont="1" applyFill="1" applyBorder="1" applyAlignment="1">
      <alignment horizontal="left" vertical="center" wrapText="1" indent="3"/>
    </xf>
    <xf numFmtId="0" fontId="18" fillId="0" borderId="10" xfId="0" applyNumberFormat="1" applyFont="1" applyFill="1" applyBorder="1" applyAlignment="1">
      <alignment horizontal="left" vertical="center" wrapText="1" indent="5"/>
    </xf>
    <xf numFmtId="0" fontId="20" fillId="0" borderId="10" xfId="0" applyNumberFormat="1" applyFont="1" applyFill="1" applyBorder="1" applyAlignment="1">
      <alignment horizontal="left" vertical="center" wrapText="1" indent="6"/>
    </xf>
    <xf numFmtId="0" fontId="18" fillId="0" borderId="10" xfId="0" applyNumberFormat="1" applyFont="1" applyFill="1" applyBorder="1" applyAlignment="1">
      <alignment horizontal="left" vertical="center" wrapText="1" indent="2"/>
    </xf>
    <xf numFmtId="0" fontId="18" fillId="0" borderId="10" xfId="0" applyNumberFormat="1" applyFont="1" applyFill="1" applyBorder="1" applyAlignment="1">
      <alignment horizontal="left" vertical="center" wrapText="1" indent="6"/>
    </xf>
    <xf numFmtId="0" fontId="20" fillId="0" borderId="10" xfId="0" applyNumberFormat="1" applyFont="1" applyFill="1" applyBorder="1" applyAlignment="1">
      <alignment horizontal="left" vertical="center" wrapText="1" indent="7"/>
    </xf>
    <xf numFmtId="0" fontId="18" fillId="0" borderId="10" xfId="0" applyNumberFormat="1" applyFont="1" applyFill="1" applyBorder="1" applyAlignment="1">
      <alignment horizontal="left" vertical="center" wrapText="1" indent="7"/>
    </xf>
    <xf numFmtId="0" fontId="23" fillId="0" borderId="10" xfId="0" applyNumberFormat="1" applyFont="1" applyFill="1" applyBorder="1" applyAlignment="1">
      <alignment horizontal="left" vertical="center" wrapText="1" indent="6"/>
    </xf>
    <xf numFmtId="0" fontId="0" fillId="0" borderId="0" xfId="0" applyNumberFormat="1" applyFill="1" applyAlignment="1"/>
    <xf numFmtId="0" fontId="0" fillId="0" borderId="0" xfId="0" applyNumberFormat="1" applyFill="1"/>
    <xf numFmtId="49" fontId="20" fillId="0" borderId="11" xfId="0" applyNumberFormat="1" applyFont="1" applyFill="1" applyBorder="1" applyAlignment="1">
      <alignment horizontal="left" vertical="center" wrapText="1"/>
    </xf>
    <xf numFmtId="0" fontId="20" fillId="0" borderId="12" xfId="0" applyNumberFormat="1" applyFont="1" applyFill="1" applyBorder="1" applyAlignment="1">
      <alignment horizontal="left" vertical="center" wrapText="1" indent="3"/>
    </xf>
    <xf numFmtId="49" fontId="20" fillId="0" borderId="12" xfId="0" applyNumberFormat="1" applyFont="1" applyFill="1" applyBorder="1" applyAlignment="1">
      <alignment horizontal="left" vertical="center" wrapText="1"/>
    </xf>
    <xf numFmtId="49" fontId="20" fillId="0" borderId="12" xfId="0" applyNumberFormat="1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vertical="center" wrapText="1"/>
    </xf>
    <xf numFmtId="0" fontId="18" fillId="0" borderId="13" xfId="0" applyNumberFormat="1" applyFont="1" applyFill="1" applyBorder="1" applyAlignment="1">
      <alignment horizontal="left" vertical="center" wrapText="1" indent="2"/>
    </xf>
    <xf numFmtId="49" fontId="18" fillId="0" borderId="13" xfId="0" applyNumberFormat="1" applyFont="1" applyFill="1" applyBorder="1" applyAlignment="1">
      <alignment horizontal="left" vertical="center" wrapText="1"/>
    </xf>
    <xf numFmtId="164" fontId="18" fillId="0" borderId="13" xfId="0" applyNumberFormat="1" applyFont="1" applyFill="1" applyBorder="1" applyAlignment="1">
      <alignment horizontal="center" vertical="center" wrapText="1"/>
    </xf>
    <xf numFmtId="164" fontId="18" fillId="0" borderId="13" xfId="0" applyNumberFormat="1" applyFont="1" applyFill="1" applyBorder="1" applyAlignment="1">
      <alignment vertical="center" wrapText="1"/>
    </xf>
    <xf numFmtId="164" fontId="18" fillId="0" borderId="13" xfId="0" applyNumberFormat="1" applyFont="1" applyFill="1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/>
    <xf numFmtId="49" fontId="20" fillId="0" borderId="0" xfId="0" applyNumberFormat="1" applyFont="1" applyFill="1" applyBorder="1" applyAlignment="1">
      <alignment vertical="center" wrapText="1"/>
    </xf>
    <xf numFmtId="0" fontId="20" fillId="0" borderId="14" xfId="0" applyNumberFormat="1" applyFont="1" applyFill="1" applyBorder="1" applyAlignment="1">
      <alignment horizontal="left" vertical="center" wrapText="1" indent="3"/>
    </xf>
    <xf numFmtId="49" fontId="20" fillId="0" borderId="15" xfId="0" applyNumberFormat="1" applyFont="1" applyFill="1" applyBorder="1" applyAlignment="1">
      <alignment horizontal="left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/>
    <xf numFmtId="49" fontId="20" fillId="0" borderId="15" xfId="0" applyNumberFormat="1" applyFont="1" applyFill="1" applyBorder="1" applyAlignment="1">
      <alignment vertical="center" wrapText="1"/>
    </xf>
    <xf numFmtId="49" fontId="20" fillId="0" borderId="16" xfId="0" applyNumberFormat="1" applyFont="1" applyFill="1" applyBorder="1" applyAlignment="1">
      <alignment horizontal="left" vertical="center" wrapText="1"/>
    </xf>
    <xf numFmtId="0" fontId="20" fillId="0" borderId="17" xfId="0" applyNumberFormat="1" applyFont="1" applyFill="1" applyBorder="1" applyAlignment="1">
      <alignment horizontal="left" vertical="center" wrapText="1" indent="3"/>
    </xf>
    <xf numFmtId="49" fontId="20" fillId="0" borderId="18" xfId="0" applyNumberFormat="1" applyFont="1" applyFill="1" applyBorder="1" applyAlignment="1">
      <alignment horizontal="left" vertical="center" wrapText="1"/>
    </xf>
    <xf numFmtId="0" fontId="20" fillId="0" borderId="19" xfId="0" applyNumberFormat="1" applyFont="1" applyFill="1" applyBorder="1" applyAlignment="1">
      <alignment horizontal="left" vertical="center" wrapText="1" indent="3"/>
    </xf>
    <xf numFmtId="49" fontId="20" fillId="0" borderId="20" xfId="0" applyNumberFormat="1" applyFont="1" applyFill="1" applyBorder="1" applyAlignment="1">
      <alignment horizontal="left" vertic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0" fontId="16" fillId="0" borderId="20" xfId="0" applyFont="1" applyFill="1" applyBorder="1"/>
    <xf numFmtId="49" fontId="20" fillId="0" borderId="20" xfId="0" applyNumberFormat="1" applyFont="1" applyFill="1" applyBorder="1" applyAlignment="1">
      <alignment vertical="center" wrapText="1"/>
    </xf>
    <xf numFmtId="49" fontId="20" fillId="0" borderId="21" xfId="0" applyNumberFormat="1" applyFont="1" applyFill="1" applyBorder="1" applyAlignment="1">
      <alignment horizontal="left" vertical="center" wrapText="1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1E570-CE07-4915-B2F8-732063DE628D}">
  <sheetPr>
    <pageSetUpPr fitToPage="1"/>
  </sheetPr>
  <dimension ref="A1:L451"/>
  <sheetViews>
    <sheetView showGridLines="0" tabSelected="1" topLeftCell="F1" zoomScale="90" zoomScaleNormal="90" zoomScaleSheetLayoutView="100" workbookViewId="0">
      <pane ySplit="3" topLeftCell="A210" activePane="bottomLeft" state="frozen"/>
      <selection pane="bottomLeft" activeCell="L19" sqref="L19"/>
    </sheetView>
  </sheetViews>
  <sheetFormatPr defaultColWidth="27.28515625" defaultRowHeight="12.95" customHeight="1" x14ac:dyDescent="0.25"/>
  <cols>
    <col min="1" max="1" width="18.7109375" style="2" hidden="1" customWidth="1"/>
    <col min="2" max="2" width="16.42578125" style="2" hidden="1" customWidth="1"/>
    <col min="3" max="3" width="29.7109375" style="29" hidden="1" customWidth="1"/>
    <col min="4" max="4" width="27.85546875" style="22" hidden="1" customWidth="1"/>
    <col min="5" max="5" width="28.42578125" style="2" hidden="1" customWidth="1"/>
    <col min="6" max="6" width="23.7109375" style="65" customWidth="1"/>
    <col min="7" max="7" width="33" style="2" customWidth="1"/>
    <col min="8" max="8" width="0" style="29" hidden="1" customWidth="1"/>
    <col min="9" max="9" width="0" style="2" hidden="1" customWidth="1"/>
    <col min="10" max="10" width="30.7109375" style="22" customWidth="1"/>
    <col min="11" max="16384" width="27.28515625" style="2"/>
  </cols>
  <sheetData>
    <row r="1" spans="1:11" ht="12.95" customHeight="1" x14ac:dyDescent="0.25">
      <c r="A1" s="1" t="s">
        <v>0</v>
      </c>
      <c r="F1" s="44"/>
    </row>
    <row r="2" spans="1:11" ht="12.95" customHeight="1" thickBot="1" x14ac:dyDescent="0.3">
      <c r="A2" s="3"/>
      <c r="F2" s="45"/>
      <c r="G2" s="3"/>
    </row>
    <row r="3" spans="1:11" ht="12.95" customHeight="1" thickBot="1" x14ac:dyDescent="0.3">
      <c r="A3" s="4" t="s">
        <v>1</v>
      </c>
      <c r="B3" s="4"/>
      <c r="C3" s="30" t="s">
        <v>2</v>
      </c>
      <c r="D3" s="4" t="s">
        <v>838</v>
      </c>
      <c r="E3" s="4" t="s">
        <v>839</v>
      </c>
      <c r="F3" s="46" t="s">
        <v>1</v>
      </c>
      <c r="G3" s="4"/>
      <c r="H3" s="30" t="s">
        <v>2</v>
      </c>
      <c r="J3" s="4"/>
      <c r="K3" s="4"/>
    </row>
    <row r="4" spans="1:11" ht="12.95" customHeight="1" thickBot="1" x14ac:dyDescent="0.3">
      <c r="A4" s="17" t="s">
        <v>3</v>
      </c>
      <c r="B4" s="17" t="s">
        <v>4</v>
      </c>
      <c r="C4" s="31">
        <v>334</v>
      </c>
      <c r="D4" s="26" t="s">
        <v>802</v>
      </c>
      <c r="E4" s="10" t="s">
        <v>803</v>
      </c>
      <c r="F4" s="47" t="s">
        <v>3</v>
      </c>
      <c r="G4" s="17" t="s">
        <v>4</v>
      </c>
      <c r="H4" s="31">
        <v>334</v>
      </c>
      <c r="J4" s="26" t="str">
        <f>D4</f>
        <v>Toimialajohtaja</v>
      </c>
      <c r="K4" s="10" t="str">
        <f>E4</f>
        <v>Riitta Liuksa</v>
      </c>
    </row>
    <row r="5" spans="1:11" ht="12.95" customHeight="1" thickBot="1" x14ac:dyDescent="0.3">
      <c r="A5" s="28" t="s">
        <v>5</v>
      </c>
      <c r="B5" s="17" t="s">
        <v>6</v>
      </c>
      <c r="C5" s="31">
        <v>334</v>
      </c>
      <c r="D5" s="26" t="s">
        <v>802</v>
      </c>
      <c r="E5" s="10" t="s">
        <v>803</v>
      </c>
      <c r="F5" s="48" t="s">
        <v>5</v>
      </c>
      <c r="G5" s="17" t="s">
        <v>6</v>
      </c>
      <c r="H5" s="31">
        <v>334</v>
      </c>
      <c r="J5" s="26" t="str">
        <f t="shared" ref="J5:K67" si="0">D5</f>
        <v>Toimialajohtaja</v>
      </c>
      <c r="K5" s="10" t="str">
        <f t="shared" si="0"/>
        <v>Riitta Liuksa</v>
      </c>
    </row>
    <row r="6" spans="1:11" ht="12.95" customHeight="1" thickBot="1" x14ac:dyDescent="0.3">
      <c r="A6" s="12" t="s">
        <v>7</v>
      </c>
      <c r="B6" s="13" t="s">
        <v>8</v>
      </c>
      <c r="C6" s="32">
        <v>80</v>
      </c>
      <c r="D6" s="23" t="s">
        <v>811</v>
      </c>
      <c r="E6" s="13" t="s">
        <v>812</v>
      </c>
      <c r="F6" s="49" t="s">
        <v>7</v>
      </c>
      <c r="G6" s="13" t="s">
        <v>8</v>
      </c>
      <c r="H6" s="32">
        <v>83</v>
      </c>
      <c r="J6" s="23" t="str">
        <f t="shared" si="0"/>
        <v>Palvelualuejohtaja</v>
      </c>
      <c r="K6" s="13" t="str">
        <f t="shared" si="0"/>
        <v>Katariina Kauniskangas</v>
      </c>
    </row>
    <row r="7" spans="1:11" ht="12.95" customHeight="1" thickBot="1" x14ac:dyDescent="0.3">
      <c r="A7" s="5" t="s">
        <v>9</v>
      </c>
      <c r="B7" s="4" t="s">
        <v>10</v>
      </c>
      <c r="C7" s="30">
        <v>1</v>
      </c>
      <c r="D7" s="24" t="s">
        <v>811</v>
      </c>
      <c r="E7" s="4" t="s">
        <v>812</v>
      </c>
      <c r="F7" s="50" t="s">
        <v>9</v>
      </c>
      <c r="G7" s="4" t="s">
        <v>10</v>
      </c>
      <c r="H7" s="30">
        <v>1</v>
      </c>
      <c r="J7" s="24" t="str">
        <f t="shared" si="0"/>
        <v>Palvelualuejohtaja</v>
      </c>
      <c r="K7" s="4" t="str">
        <f t="shared" si="0"/>
        <v>Katariina Kauniskangas</v>
      </c>
    </row>
    <row r="8" spans="1:11" ht="12.95" customHeight="1" thickBot="1" x14ac:dyDescent="0.3">
      <c r="A8" s="14" t="s">
        <v>11</v>
      </c>
      <c r="B8" s="13" t="s">
        <v>12</v>
      </c>
      <c r="C8" s="32">
        <v>5</v>
      </c>
      <c r="D8" s="23" t="s">
        <v>811</v>
      </c>
      <c r="E8" s="13" t="s">
        <v>812</v>
      </c>
      <c r="F8" s="51" t="s">
        <v>11</v>
      </c>
      <c r="G8" s="13" t="s">
        <v>12</v>
      </c>
      <c r="H8" s="32">
        <v>5</v>
      </c>
      <c r="J8" s="23" t="str">
        <f t="shared" si="0"/>
        <v>Palvelualuejohtaja</v>
      </c>
      <c r="K8" s="13" t="str">
        <f t="shared" si="0"/>
        <v>Katariina Kauniskangas</v>
      </c>
    </row>
    <row r="9" spans="1:11" ht="12.95" customHeight="1" thickBot="1" x14ac:dyDescent="0.3">
      <c r="A9" s="6" t="s">
        <v>13</v>
      </c>
      <c r="B9" s="4" t="s">
        <v>14</v>
      </c>
      <c r="C9" s="30">
        <v>1</v>
      </c>
      <c r="D9" s="24" t="s">
        <v>811</v>
      </c>
      <c r="E9" s="4" t="s">
        <v>812</v>
      </c>
      <c r="F9" s="52" t="s">
        <v>13</v>
      </c>
      <c r="G9" s="4" t="s">
        <v>14</v>
      </c>
      <c r="H9" s="30">
        <v>1</v>
      </c>
      <c r="J9" s="24" t="str">
        <f t="shared" si="0"/>
        <v>Palvelualuejohtaja</v>
      </c>
      <c r="K9" s="4" t="str">
        <f t="shared" si="0"/>
        <v>Katariina Kauniskangas</v>
      </c>
    </row>
    <row r="10" spans="1:11" ht="12.95" customHeight="1" thickBot="1" x14ac:dyDescent="0.3">
      <c r="A10" s="6" t="s">
        <v>15</v>
      </c>
      <c r="B10" s="4" t="s">
        <v>16</v>
      </c>
      <c r="C10" s="30">
        <v>1</v>
      </c>
      <c r="D10" s="24" t="s">
        <v>814</v>
      </c>
      <c r="E10" s="4" t="s">
        <v>815</v>
      </c>
      <c r="F10" s="52" t="s">
        <v>15</v>
      </c>
      <c r="G10" s="4" t="s">
        <v>16</v>
      </c>
      <c r="H10" s="30">
        <v>1</v>
      </c>
      <c r="J10" s="24" t="str">
        <f t="shared" si="0"/>
        <v>Ylilääkäri</v>
      </c>
      <c r="K10" s="4" t="str">
        <f t="shared" si="0"/>
        <v>Jane Marttila</v>
      </c>
    </row>
    <row r="11" spans="1:11" ht="12.95" customHeight="1" thickBot="1" x14ac:dyDescent="0.3">
      <c r="A11" s="6" t="s">
        <v>17</v>
      </c>
      <c r="B11" s="4" t="s">
        <v>18</v>
      </c>
      <c r="C11" s="30">
        <v>1</v>
      </c>
      <c r="D11" s="24" t="s">
        <v>814</v>
      </c>
      <c r="E11" s="4" t="s">
        <v>815</v>
      </c>
      <c r="F11" s="52" t="s">
        <v>17</v>
      </c>
      <c r="G11" s="4" t="s">
        <v>18</v>
      </c>
      <c r="H11" s="30">
        <v>1</v>
      </c>
      <c r="J11" s="24" t="str">
        <f t="shared" si="0"/>
        <v>Ylilääkäri</v>
      </c>
      <c r="K11" s="4" t="str">
        <f t="shared" si="0"/>
        <v>Jane Marttila</v>
      </c>
    </row>
    <row r="12" spans="1:11" ht="12.95" customHeight="1" thickBot="1" x14ac:dyDescent="0.3">
      <c r="A12" s="15" t="s">
        <v>19</v>
      </c>
      <c r="B12" s="13" t="s">
        <v>20</v>
      </c>
      <c r="C12" s="32">
        <v>2</v>
      </c>
      <c r="D12" s="23" t="s">
        <v>814</v>
      </c>
      <c r="E12" s="13" t="s">
        <v>815</v>
      </c>
      <c r="F12" s="53" t="s">
        <v>19</v>
      </c>
      <c r="G12" s="13" t="s">
        <v>20</v>
      </c>
      <c r="H12" s="32">
        <v>2</v>
      </c>
      <c r="J12" s="23" t="str">
        <f t="shared" si="0"/>
        <v>Ylilääkäri</v>
      </c>
      <c r="K12" s="13" t="str">
        <f t="shared" si="0"/>
        <v>Jane Marttila</v>
      </c>
    </row>
    <row r="13" spans="1:11" ht="12.95" customHeight="1" thickBot="1" x14ac:dyDescent="0.3">
      <c r="A13" s="7" t="s">
        <v>21</v>
      </c>
      <c r="B13" s="4" t="s">
        <v>22</v>
      </c>
      <c r="C13" s="30">
        <v>1</v>
      </c>
      <c r="D13" s="24" t="s">
        <v>814</v>
      </c>
      <c r="E13" s="4" t="s">
        <v>815</v>
      </c>
      <c r="F13" s="54" t="s">
        <v>21</v>
      </c>
      <c r="G13" s="4" t="s">
        <v>22</v>
      </c>
      <c r="H13" s="30">
        <v>1</v>
      </c>
      <c r="J13" s="24" t="str">
        <f t="shared" si="0"/>
        <v>Ylilääkäri</v>
      </c>
      <c r="K13" s="4" t="str">
        <f t="shared" si="0"/>
        <v>Jane Marttila</v>
      </c>
    </row>
    <row r="14" spans="1:11" ht="12.95" customHeight="1" thickBot="1" x14ac:dyDescent="0.3">
      <c r="A14" s="7" t="s">
        <v>23</v>
      </c>
      <c r="B14" s="4" t="s">
        <v>24</v>
      </c>
      <c r="C14" s="30">
        <v>1</v>
      </c>
      <c r="D14" s="24" t="s">
        <v>814</v>
      </c>
      <c r="E14" s="4" t="s">
        <v>815</v>
      </c>
      <c r="F14" s="54" t="s">
        <v>23</v>
      </c>
      <c r="G14" s="4" t="s">
        <v>24</v>
      </c>
      <c r="H14" s="30">
        <v>1</v>
      </c>
      <c r="J14" s="24" t="str">
        <f t="shared" si="0"/>
        <v>Ylilääkäri</v>
      </c>
      <c r="K14" s="4" t="str">
        <f t="shared" si="0"/>
        <v>Jane Marttila</v>
      </c>
    </row>
    <row r="15" spans="1:11" ht="12.95" customHeight="1" thickBot="1" x14ac:dyDescent="0.3">
      <c r="A15" s="14" t="s">
        <v>25</v>
      </c>
      <c r="B15" s="13" t="s">
        <v>26</v>
      </c>
      <c r="C15" s="32">
        <v>24</v>
      </c>
      <c r="D15" s="23" t="s">
        <v>814</v>
      </c>
      <c r="E15" s="13" t="s">
        <v>816</v>
      </c>
      <c r="F15" s="51" t="s">
        <v>25</v>
      </c>
      <c r="G15" s="13" t="s">
        <v>26</v>
      </c>
      <c r="H15" s="32">
        <v>24</v>
      </c>
      <c r="J15" s="23" t="str">
        <f t="shared" si="0"/>
        <v>Ylilääkäri</v>
      </c>
      <c r="K15" s="13" t="str">
        <f t="shared" si="0"/>
        <v>Päivi-Leena Honkinen</v>
      </c>
    </row>
    <row r="16" spans="1:11" ht="12.95" customHeight="1" thickBot="1" x14ac:dyDescent="0.3">
      <c r="A16" s="6" t="s">
        <v>27</v>
      </c>
      <c r="B16" s="4" t="s">
        <v>28</v>
      </c>
      <c r="C16" s="30">
        <v>1</v>
      </c>
      <c r="D16" s="24" t="s">
        <v>814</v>
      </c>
      <c r="E16" s="4" t="s">
        <v>816</v>
      </c>
      <c r="F16" s="52" t="s">
        <v>27</v>
      </c>
      <c r="G16" s="4" t="s">
        <v>28</v>
      </c>
      <c r="H16" s="30">
        <v>1</v>
      </c>
      <c r="J16" s="24" t="str">
        <f t="shared" si="0"/>
        <v>Ylilääkäri</v>
      </c>
      <c r="K16" s="4" t="str">
        <f t="shared" si="0"/>
        <v>Päivi-Leena Honkinen</v>
      </c>
    </row>
    <row r="17" spans="1:12" ht="12.95" customHeight="1" thickBot="1" x14ac:dyDescent="0.3">
      <c r="A17" s="6" t="s">
        <v>29</v>
      </c>
      <c r="B17" s="4" t="s">
        <v>30</v>
      </c>
      <c r="C17" s="30">
        <v>1</v>
      </c>
      <c r="D17" s="24" t="s">
        <v>814</v>
      </c>
      <c r="E17" s="4" t="s">
        <v>816</v>
      </c>
      <c r="F17" s="52" t="s">
        <v>29</v>
      </c>
      <c r="G17" s="4" t="s">
        <v>30</v>
      </c>
      <c r="H17" s="30">
        <v>1</v>
      </c>
      <c r="J17" s="24" t="str">
        <f t="shared" si="0"/>
        <v>Ylilääkäri</v>
      </c>
      <c r="K17" s="4" t="str">
        <f t="shared" si="0"/>
        <v>Päivi-Leena Honkinen</v>
      </c>
    </row>
    <row r="18" spans="1:12" ht="12.95" customHeight="1" thickBot="1" x14ac:dyDescent="0.3">
      <c r="A18" s="6" t="s">
        <v>31</v>
      </c>
      <c r="B18" s="4" t="s">
        <v>32</v>
      </c>
      <c r="C18" s="30">
        <v>1</v>
      </c>
      <c r="D18" s="24" t="s">
        <v>817</v>
      </c>
      <c r="E18" s="4" t="s">
        <v>818</v>
      </c>
      <c r="F18" s="52" t="s">
        <v>31</v>
      </c>
      <c r="G18" s="4" t="s">
        <v>32</v>
      </c>
      <c r="H18" s="30">
        <v>1</v>
      </c>
      <c r="J18" s="24" t="str">
        <f t="shared" si="0"/>
        <v>Ylihoitaja</v>
      </c>
      <c r="K18" s="4" t="str">
        <f t="shared" si="0"/>
        <v>Jaana Piispanen</v>
      </c>
    </row>
    <row r="19" spans="1:12" ht="12.95" customHeight="1" thickBot="1" x14ac:dyDescent="0.3">
      <c r="A19" s="6" t="s">
        <v>33</v>
      </c>
      <c r="B19" s="4" t="s">
        <v>34</v>
      </c>
      <c r="C19" s="30">
        <v>1</v>
      </c>
      <c r="D19" s="24" t="s">
        <v>817</v>
      </c>
      <c r="E19" s="4" t="s">
        <v>818</v>
      </c>
      <c r="F19" s="52" t="s">
        <v>33</v>
      </c>
      <c r="G19" s="4" t="s">
        <v>34</v>
      </c>
      <c r="H19" s="30">
        <v>1</v>
      </c>
      <c r="J19" s="24" t="str">
        <f t="shared" si="0"/>
        <v>Ylihoitaja</v>
      </c>
      <c r="K19" s="4" t="str">
        <f t="shared" si="0"/>
        <v>Jaana Piispanen</v>
      </c>
    </row>
    <row r="20" spans="1:12" ht="12.95" customHeight="1" thickBot="1" x14ac:dyDescent="0.3">
      <c r="A20" s="15" t="s">
        <v>35</v>
      </c>
      <c r="B20" s="13" t="s">
        <v>36</v>
      </c>
      <c r="C20" s="32">
        <v>8</v>
      </c>
      <c r="D20" s="23" t="s">
        <v>814</v>
      </c>
      <c r="E20" s="13" t="s">
        <v>816</v>
      </c>
      <c r="F20" s="53" t="s">
        <v>35</v>
      </c>
      <c r="G20" s="13" t="s">
        <v>36</v>
      </c>
      <c r="H20" s="32" t="s">
        <v>972</v>
      </c>
      <c r="J20" s="23" t="str">
        <f t="shared" si="0"/>
        <v>Ylilääkäri</v>
      </c>
      <c r="K20" s="13" t="str">
        <f t="shared" si="0"/>
        <v>Päivi-Leena Honkinen</v>
      </c>
    </row>
    <row r="21" spans="1:12" ht="12.95" customHeight="1" thickBot="1" x14ac:dyDescent="0.3">
      <c r="A21" s="7" t="s">
        <v>37</v>
      </c>
      <c r="B21" s="4" t="s">
        <v>38</v>
      </c>
      <c r="C21" s="30">
        <v>1</v>
      </c>
      <c r="D21" s="24" t="s">
        <v>817</v>
      </c>
      <c r="E21" s="4" t="s">
        <v>818</v>
      </c>
      <c r="F21" s="54" t="s">
        <v>37</v>
      </c>
      <c r="G21" s="4" t="s">
        <v>38</v>
      </c>
      <c r="H21" s="30">
        <v>1</v>
      </c>
      <c r="J21" s="24" t="str">
        <f t="shared" si="0"/>
        <v>Ylihoitaja</v>
      </c>
      <c r="K21" s="4" t="str">
        <f t="shared" si="0"/>
        <v>Jaana Piispanen</v>
      </c>
    </row>
    <row r="22" spans="1:12" ht="12.95" customHeight="1" thickBot="1" x14ac:dyDescent="0.3">
      <c r="A22" s="7" t="s">
        <v>39</v>
      </c>
      <c r="B22" s="4" t="s">
        <v>40</v>
      </c>
      <c r="C22" s="30">
        <v>1</v>
      </c>
      <c r="D22" s="24" t="s">
        <v>817</v>
      </c>
      <c r="E22" s="4" t="s">
        <v>818</v>
      </c>
      <c r="F22" s="54" t="s">
        <v>39</v>
      </c>
      <c r="G22" s="4" t="s">
        <v>40</v>
      </c>
      <c r="H22" s="30">
        <v>1</v>
      </c>
      <c r="J22" s="24" t="str">
        <f t="shared" si="0"/>
        <v>Ylihoitaja</v>
      </c>
      <c r="K22" s="4" t="str">
        <f t="shared" si="0"/>
        <v>Jaana Piispanen</v>
      </c>
    </row>
    <row r="23" spans="1:12" ht="12.95" customHeight="1" thickBot="1" x14ac:dyDescent="0.3">
      <c r="A23" s="7" t="s">
        <v>41</v>
      </c>
      <c r="B23" s="4" t="s">
        <v>42</v>
      </c>
      <c r="C23" s="30">
        <v>1</v>
      </c>
      <c r="D23" s="24" t="s">
        <v>817</v>
      </c>
      <c r="E23" s="4" t="s">
        <v>818</v>
      </c>
      <c r="F23" s="54" t="s">
        <v>41</v>
      </c>
      <c r="G23" s="4" t="s">
        <v>42</v>
      </c>
      <c r="H23" s="30">
        <v>1</v>
      </c>
      <c r="J23" s="24" t="str">
        <f t="shared" si="0"/>
        <v>Ylihoitaja</v>
      </c>
      <c r="K23" s="4" t="str">
        <f t="shared" si="0"/>
        <v>Jaana Piispanen</v>
      </c>
    </row>
    <row r="24" spans="1:12" ht="12.95" customHeight="1" thickBot="1" x14ac:dyDescent="0.3">
      <c r="A24" s="7" t="s">
        <v>43</v>
      </c>
      <c r="B24" s="4" t="s">
        <v>44</v>
      </c>
      <c r="C24" s="30">
        <v>1</v>
      </c>
      <c r="D24" s="24" t="s">
        <v>817</v>
      </c>
      <c r="E24" s="4" t="s">
        <v>818</v>
      </c>
      <c r="F24" s="54" t="s">
        <v>43</v>
      </c>
      <c r="G24" s="4" t="s">
        <v>44</v>
      </c>
      <c r="H24" s="30">
        <v>1</v>
      </c>
      <c r="J24" s="24" t="str">
        <f t="shared" si="0"/>
        <v>Ylihoitaja</v>
      </c>
      <c r="K24" s="4" t="str">
        <f t="shared" si="0"/>
        <v>Jaana Piispanen</v>
      </c>
    </row>
    <row r="25" spans="1:12" ht="12.95" customHeight="1" thickBot="1" x14ac:dyDescent="0.3">
      <c r="A25" s="7" t="s">
        <v>45</v>
      </c>
      <c r="B25" s="4" t="s">
        <v>46</v>
      </c>
      <c r="C25" s="30">
        <v>1</v>
      </c>
      <c r="D25" s="24" t="s">
        <v>817</v>
      </c>
      <c r="E25" s="4" t="s">
        <v>818</v>
      </c>
      <c r="F25" s="54" t="s">
        <v>45</v>
      </c>
      <c r="G25" s="4" t="s">
        <v>46</v>
      </c>
      <c r="H25" s="30">
        <v>1</v>
      </c>
      <c r="J25" s="24" t="str">
        <f t="shared" si="0"/>
        <v>Ylihoitaja</v>
      </c>
      <c r="K25" s="4" t="str">
        <f t="shared" si="0"/>
        <v>Jaana Piispanen</v>
      </c>
    </row>
    <row r="26" spans="1:12" ht="12.95" customHeight="1" thickBot="1" x14ac:dyDescent="0.3">
      <c r="A26" s="7" t="s">
        <v>47</v>
      </c>
      <c r="B26" s="4" t="s">
        <v>48</v>
      </c>
      <c r="C26" s="30">
        <v>1</v>
      </c>
      <c r="D26" s="24" t="s">
        <v>817</v>
      </c>
      <c r="E26" s="4" t="s">
        <v>818</v>
      </c>
      <c r="F26" s="54" t="s">
        <v>47</v>
      </c>
      <c r="G26" s="4" t="s">
        <v>48</v>
      </c>
      <c r="H26" s="30">
        <v>1</v>
      </c>
      <c r="J26" s="24" t="str">
        <f t="shared" si="0"/>
        <v>Ylihoitaja</v>
      </c>
      <c r="K26" s="4" t="str">
        <f t="shared" si="0"/>
        <v>Jaana Piispanen</v>
      </c>
    </row>
    <row r="27" spans="1:12" ht="12.95" customHeight="1" thickBot="1" x14ac:dyDescent="0.3">
      <c r="A27" s="7" t="s">
        <v>49</v>
      </c>
      <c r="B27" s="4" t="s">
        <v>50</v>
      </c>
      <c r="C27" s="30">
        <v>1</v>
      </c>
      <c r="D27" s="24" t="s">
        <v>817</v>
      </c>
      <c r="E27" s="4" t="s">
        <v>818</v>
      </c>
      <c r="F27" s="54" t="s">
        <v>49</v>
      </c>
      <c r="G27" s="4" t="s">
        <v>50</v>
      </c>
      <c r="H27" s="30">
        <v>1</v>
      </c>
      <c r="J27" s="24" t="str">
        <f t="shared" si="0"/>
        <v>Ylihoitaja</v>
      </c>
      <c r="K27" s="4" t="str">
        <f t="shared" si="0"/>
        <v>Jaana Piispanen</v>
      </c>
    </row>
    <row r="28" spans="1:12" ht="12.95" customHeight="1" thickBot="1" x14ac:dyDescent="0.3">
      <c r="A28" s="7" t="s">
        <v>51</v>
      </c>
      <c r="B28" s="4" t="s">
        <v>52</v>
      </c>
      <c r="C28" s="30">
        <v>1</v>
      </c>
      <c r="D28" s="24" t="s">
        <v>817</v>
      </c>
      <c r="E28" s="4" t="s">
        <v>818</v>
      </c>
      <c r="F28" s="54" t="s">
        <v>51</v>
      </c>
      <c r="G28" s="4" t="s">
        <v>52</v>
      </c>
      <c r="H28" s="30">
        <v>1</v>
      </c>
      <c r="J28" s="24" t="str">
        <f t="shared" si="0"/>
        <v>Ylihoitaja</v>
      </c>
      <c r="K28" s="4" t="str">
        <f t="shared" si="0"/>
        <v>Jaana Piispanen</v>
      </c>
      <c r="L28" s="2" t="s">
        <v>1031</v>
      </c>
    </row>
    <row r="29" spans="1:12" ht="12.95" customHeight="1" thickBot="1" x14ac:dyDescent="0.3">
      <c r="A29" s="7"/>
      <c r="B29" s="4"/>
      <c r="C29" s="30"/>
      <c r="D29" s="24" t="s">
        <v>817</v>
      </c>
      <c r="E29" s="4" t="s">
        <v>818</v>
      </c>
      <c r="F29" s="54">
        <v>21230</v>
      </c>
      <c r="G29" s="4" t="s">
        <v>971</v>
      </c>
      <c r="H29" s="30" t="s">
        <v>934</v>
      </c>
      <c r="I29" s="2" t="s">
        <v>973</v>
      </c>
      <c r="J29" s="24" t="str">
        <f t="shared" si="0"/>
        <v>Ylihoitaja</v>
      </c>
      <c r="K29" s="4" t="str">
        <f t="shared" si="0"/>
        <v>Jaana Piispanen</v>
      </c>
    </row>
    <row r="30" spans="1:12" ht="12.95" customHeight="1" thickBot="1" x14ac:dyDescent="0.3">
      <c r="A30" s="15" t="s">
        <v>53</v>
      </c>
      <c r="B30" s="13" t="s">
        <v>54</v>
      </c>
      <c r="C30" s="32">
        <v>2</v>
      </c>
      <c r="D30" s="23" t="s">
        <v>814</v>
      </c>
      <c r="E30" s="13" t="s">
        <v>816</v>
      </c>
      <c r="F30" s="53" t="s">
        <v>53</v>
      </c>
      <c r="G30" s="13" t="s">
        <v>54</v>
      </c>
      <c r="H30" s="32">
        <v>2</v>
      </c>
      <c r="J30" s="23" t="str">
        <f t="shared" si="0"/>
        <v>Ylilääkäri</v>
      </c>
      <c r="K30" s="13" t="str">
        <f t="shared" si="0"/>
        <v>Päivi-Leena Honkinen</v>
      </c>
    </row>
    <row r="31" spans="1:12" ht="12.95" customHeight="1" thickBot="1" x14ac:dyDescent="0.3">
      <c r="A31" s="7" t="s">
        <v>55</v>
      </c>
      <c r="B31" s="4" t="s">
        <v>56</v>
      </c>
      <c r="C31" s="30">
        <v>1</v>
      </c>
      <c r="D31" s="24" t="s">
        <v>814</v>
      </c>
      <c r="E31" s="4" t="s">
        <v>819</v>
      </c>
      <c r="F31" s="54" t="s">
        <v>55</v>
      </c>
      <c r="G31" s="4" t="s">
        <v>56</v>
      </c>
      <c r="H31" s="30">
        <v>1</v>
      </c>
      <c r="J31" s="24" t="str">
        <f t="shared" si="0"/>
        <v>Ylilääkäri</v>
      </c>
      <c r="K31" s="4" t="str">
        <f t="shared" si="0"/>
        <v>Rea Mäkelä</v>
      </c>
    </row>
    <row r="32" spans="1:12" ht="12.95" customHeight="1" thickBot="1" x14ac:dyDescent="0.3">
      <c r="A32" s="7" t="s">
        <v>57</v>
      </c>
      <c r="B32" s="4" t="s">
        <v>58</v>
      </c>
      <c r="C32" s="30">
        <v>1</v>
      </c>
      <c r="D32" s="24" t="s">
        <v>814</v>
      </c>
      <c r="E32" s="4" t="s">
        <v>820</v>
      </c>
      <c r="F32" s="54" t="s">
        <v>57</v>
      </c>
      <c r="G32" s="4" t="s">
        <v>58</v>
      </c>
      <c r="H32" s="30">
        <v>1</v>
      </c>
      <c r="J32" s="24" t="str">
        <f t="shared" si="0"/>
        <v>Ylilääkäri</v>
      </c>
      <c r="K32" s="4" t="str">
        <f t="shared" si="0"/>
        <v>Hannele Kallio</v>
      </c>
    </row>
    <row r="33" spans="1:11" ht="12.95" customHeight="1" thickBot="1" x14ac:dyDescent="0.3">
      <c r="A33" s="16" t="s">
        <v>59</v>
      </c>
      <c r="B33" s="17" t="s">
        <v>60</v>
      </c>
      <c r="C33" s="33">
        <v>10</v>
      </c>
      <c r="D33" s="25" t="s">
        <v>811</v>
      </c>
      <c r="E33" s="17" t="s">
        <v>812</v>
      </c>
      <c r="F33" s="55" t="s">
        <v>59</v>
      </c>
      <c r="G33" s="17" t="s">
        <v>60</v>
      </c>
      <c r="H33" s="33">
        <v>10</v>
      </c>
      <c r="J33" s="25" t="str">
        <f t="shared" si="0"/>
        <v>Palvelualuejohtaja</v>
      </c>
      <c r="K33" s="17" t="str">
        <f t="shared" si="0"/>
        <v>Katariina Kauniskangas</v>
      </c>
    </row>
    <row r="34" spans="1:11" ht="12.95" customHeight="1" thickBot="1" x14ac:dyDescent="0.3">
      <c r="A34" s="7" t="s">
        <v>61</v>
      </c>
      <c r="B34" s="4" t="s">
        <v>62</v>
      </c>
      <c r="C34" s="30">
        <v>1</v>
      </c>
      <c r="D34" s="24" t="s">
        <v>814</v>
      </c>
      <c r="E34" s="4" t="s">
        <v>820</v>
      </c>
      <c r="F34" s="54" t="s">
        <v>61</v>
      </c>
      <c r="G34" s="4" t="s">
        <v>62</v>
      </c>
      <c r="H34" s="30">
        <v>1</v>
      </c>
      <c r="J34" s="24" t="str">
        <f t="shared" si="0"/>
        <v>Ylilääkäri</v>
      </c>
      <c r="K34" s="4" t="str">
        <f t="shared" si="0"/>
        <v>Hannele Kallio</v>
      </c>
    </row>
    <row r="35" spans="1:11" ht="12.95" customHeight="1" thickBot="1" x14ac:dyDescent="0.3">
      <c r="A35" s="7" t="s">
        <v>63</v>
      </c>
      <c r="B35" s="4" t="s">
        <v>64</v>
      </c>
      <c r="C35" s="30">
        <v>1</v>
      </c>
      <c r="D35" s="24" t="s">
        <v>814</v>
      </c>
      <c r="E35" s="4" t="s">
        <v>816</v>
      </c>
      <c r="F35" s="54" t="s">
        <v>63</v>
      </c>
      <c r="G35" s="4" t="s">
        <v>64</v>
      </c>
      <c r="H35" s="30">
        <v>1</v>
      </c>
      <c r="J35" s="24" t="str">
        <f t="shared" si="0"/>
        <v>Ylilääkäri</v>
      </c>
      <c r="K35" s="4" t="str">
        <f t="shared" si="0"/>
        <v>Päivi-Leena Honkinen</v>
      </c>
    </row>
    <row r="36" spans="1:11" ht="12.95" customHeight="1" thickBot="1" x14ac:dyDescent="0.3">
      <c r="A36" s="7" t="s">
        <v>65</v>
      </c>
      <c r="B36" s="4" t="s">
        <v>66</v>
      </c>
      <c r="C36" s="30">
        <v>1</v>
      </c>
      <c r="D36" s="24" t="s">
        <v>814</v>
      </c>
      <c r="E36" s="4" t="s">
        <v>816</v>
      </c>
      <c r="F36" s="54" t="s">
        <v>65</v>
      </c>
      <c r="G36" s="4" t="s">
        <v>66</v>
      </c>
      <c r="H36" s="30">
        <v>1</v>
      </c>
      <c r="J36" s="24" t="str">
        <f t="shared" si="0"/>
        <v>Ylilääkäri</v>
      </c>
      <c r="K36" s="4" t="str">
        <f t="shared" si="0"/>
        <v>Päivi-Leena Honkinen</v>
      </c>
    </row>
    <row r="37" spans="1:11" ht="12.95" customHeight="1" thickBot="1" x14ac:dyDescent="0.3">
      <c r="A37" s="7" t="s">
        <v>67</v>
      </c>
      <c r="B37" s="4" t="s">
        <v>68</v>
      </c>
      <c r="C37" s="30">
        <v>1</v>
      </c>
      <c r="D37" s="24" t="s">
        <v>811</v>
      </c>
      <c r="E37" s="4" t="s">
        <v>812</v>
      </c>
      <c r="F37" s="54" t="s">
        <v>67</v>
      </c>
      <c r="G37" s="4" t="s">
        <v>68</v>
      </c>
      <c r="H37" s="30">
        <v>1</v>
      </c>
      <c r="J37" s="24" t="str">
        <f t="shared" si="0"/>
        <v>Palvelualuejohtaja</v>
      </c>
      <c r="K37" s="4" t="str">
        <f t="shared" si="0"/>
        <v>Katariina Kauniskangas</v>
      </c>
    </row>
    <row r="38" spans="1:11" ht="12.95" customHeight="1" thickBot="1" x14ac:dyDescent="0.3">
      <c r="A38" s="7" t="s">
        <v>69</v>
      </c>
      <c r="B38" s="4" t="s">
        <v>70</v>
      </c>
      <c r="C38" s="30">
        <v>1</v>
      </c>
      <c r="D38" s="24" t="s">
        <v>811</v>
      </c>
      <c r="E38" s="4" t="s">
        <v>812</v>
      </c>
      <c r="F38" s="54" t="s">
        <v>69</v>
      </c>
      <c r="G38" s="4" t="s">
        <v>70</v>
      </c>
      <c r="H38" s="30">
        <v>1</v>
      </c>
      <c r="J38" s="24" t="str">
        <f t="shared" si="0"/>
        <v>Palvelualuejohtaja</v>
      </c>
      <c r="K38" s="4" t="str">
        <f t="shared" si="0"/>
        <v>Katariina Kauniskangas</v>
      </c>
    </row>
    <row r="39" spans="1:11" ht="12.95" customHeight="1" thickBot="1" x14ac:dyDescent="0.3">
      <c r="A39" s="7" t="s">
        <v>71</v>
      </c>
      <c r="B39" s="4" t="s">
        <v>72</v>
      </c>
      <c r="C39" s="30">
        <v>1</v>
      </c>
      <c r="D39" s="24" t="s">
        <v>814</v>
      </c>
      <c r="E39" s="4" t="s">
        <v>816</v>
      </c>
      <c r="F39" s="54" t="s">
        <v>71</v>
      </c>
      <c r="G39" s="4" t="s">
        <v>72</v>
      </c>
      <c r="H39" s="30">
        <v>1</v>
      </c>
      <c r="J39" s="24" t="str">
        <f t="shared" si="0"/>
        <v>Ylilääkäri</v>
      </c>
      <c r="K39" s="4" t="str">
        <f t="shared" si="0"/>
        <v>Päivi-Leena Honkinen</v>
      </c>
    </row>
    <row r="40" spans="1:11" ht="12.95" customHeight="1" thickBot="1" x14ac:dyDescent="0.3">
      <c r="A40" s="7" t="s">
        <v>73</v>
      </c>
      <c r="B40" s="4" t="s">
        <v>74</v>
      </c>
      <c r="C40" s="30">
        <v>1</v>
      </c>
      <c r="D40" s="24" t="s">
        <v>814</v>
      </c>
      <c r="E40" s="4" t="s">
        <v>816</v>
      </c>
      <c r="F40" s="54" t="s">
        <v>73</v>
      </c>
      <c r="G40" s="4" t="s">
        <v>74</v>
      </c>
      <c r="H40" s="30">
        <v>1</v>
      </c>
      <c r="J40" s="24" t="str">
        <f t="shared" si="0"/>
        <v>Ylilääkäri</v>
      </c>
      <c r="K40" s="4" t="str">
        <f t="shared" si="0"/>
        <v>Päivi-Leena Honkinen</v>
      </c>
    </row>
    <row r="41" spans="1:11" ht="12.95" customHeight="1" thickBot="1" x14ac:dyDescent="0.3">
      <c r="A41" s="7" t="s">
        <v>75</v>
      </c>
      <c r="B41" s="4" t="s">
        <v>76</v>
      </c>
      <c r="C41" s="30">
        <v>1</v>
      </c>
      <c r="D41" s="24" t="s">
        <v>814</v>
      </c>
      <c r="E41" s="4" t="s">
        <v>816</v>
      </c>
      <c r="F41" s="54" t="s">
        <v>75</v>
      </c>
      <c r="G41" s="4" t="s">
        <v>76</v>
      </c>
      <c r="H41" s="30">
        <v>1</v>
      </c>
      <c r="J41" s="24" t="str">
        <f t="shared" si="0"/>
        <v>Ylilääkäri</v>
      </c>
      <c r="K41" s="4" t="str">
        <f t="shared" si="0"/>
        <v>Päivi-Leena Honkinen</v>
      </c>
    </row>
    <row r="42" spans="1:11" ht="12.95" customHeight="1" thickBot="1" x14ac:dyDescent="0.3">
      <c r="A42" s="7" t="s">
        <v>79</v>
      </c>
      <c r="B42" s="4" t="s">
        <v>80</v>
      </c>
      <c r="C42" s="30">
        <v>1</v>
      </c>
      <c r="D42" s="24" t="s">
        <v>811</v>
      </c>
      <c r="E42" s="4" t="s">
        <v>812</v>
      </c>
      <c r="F42" s="54" t="s">
        <v>79</v>
      </c>
      <c r="G42" s="4" t="s">
        <v>80</v>
      </c>
      <c r="H42" s="30">
        <v>1</v>
      </c>
      <c r="J42" s="24" t="str">
        <f t="shared" si="0"/>
        <v>Palvelualuejohtaja</v>
      </c>
      <c r="K42" s="4" t="str">
        <f t="shared" si="0"/>
        <v>Katariina Kauniskangas</v>
      </c>
    </row>
    <row r="43" spans="1:11" ht="12.95" customHeight="1" thickBot="1" x14ac:dyDescent="0.3">
      <c r="A43" s="19" t="s">
        <v>81</v>
      </c>
      <c r="B43" s="17" t="s">
        <v>82</v>
      </c>
      <c r="C43" s="33">
        <v>11</v>
      </c>
      <c r="D43" s="25" t="s">
        <v>821</v>
      </c>
      <c r="E43" s="17" t="s">
        <v>822</v>
      </c>
      <c r="F43" s="56" t="s">
        <v>81</v>
      </c>
      <c r="G43" s="17" t="s">
        <v>82</v>
      </c>
      <c r="H43" s="33">
        <v>11</v>
      </c>
      <c r="J43" s="25" t="str">
        <f t="shared" si="0"/>
        <v>Johtava ylihammaslääkäri</v>
      </c>
      <c r="K43" s="17" t="str">
        <f t="shared" si="0"/>
        <v>Marina Merne-Grafström</v>
      </c>
    </row>
    <row r="44" spans="1:11" ht="12.95" customHeight="1" thickBot="1" x14ac:dyDescent="0.3">
      <c r="A44" s="16" t="s">
        <v>83</v>
      </c>
      <c r="B44" s="17" t="s">
        <v>84</v>
      </c>
      <c r="C44" s="33">
        <v>2</v>
      </c>
      <c r="D44" s="25" t="s">
        <v>823</v>
      </c>
      <c r="E44" s="17" t="s">
        <v>946</v>
      </c>
      <c r="F44" s="55" t="s">
        <v>83</v>
      </c>
      <c r="G44" s="17" t="s">
        <v>84</v>
      </c>
      <c r="H44" s="33">
        <v>2</v>
      </c>
      <c r="J44" s="25" t="str">
        <f t="shared" si="0"/>
        <v>vs. ylihammaslääkäri</v>
      </c>
      <c r="K44" s="17" t="str">
        <f t="shared" si="0"/>
        <v>Taina Raunio</v>
      </c>
    </row>
    <row r="45" spans="1:11" ht="12.95" customHeight="1" thickBot="1" x14ac:dyDescent="0.3">
      <c r="A45" s="7" t="s">
        <v>85</v>
      </c>
      <c r="B45" s="4" t="s">
        <v>86</v>
      </c>
      <c r="C45" s="30">
        <v>1</v>
      </c>
      <c r="D45" s="24" t="s">
        <v>837</v>
      </c>
      <c r="E45" s="4" t="s">
        <v>946</v>
      </c>
      <c r="F45" s="54" t="s">
        <v>85</v>
      </c>
      <c r="G45" s="4" t="s">
        <v>86</v>
      </c>
      <c r="H45" s="30">
        <v>1</v>
      </c>
      <c r="J45" s="24" t="str">
        <f t="shared" si="0"/>
        <v>Ylihammaslääkäri</v>
      </c>
      <c r="K45" s="4" t="str">
        <f t="shared" si="0"/>
        <v>Taina Raunio</v>
      </c>
    </row>
    <row r="46" spans="1:11" ht="12.95" customHeight="1" thickBot="1" x14ac:dyDescent="0.3">
      <c r="A46" s="7" t="s">
        <v>87</v>
      </c>
      <c r="B46" s="4" t="s">
        <v>88</v>
      </c>
      <c r="C46" s="30">
        <v>1</v>
      </c>
      <c r="D46" s="24" t="s">
        <v>837</v>
      </c>
      <c r="E46" s="4" t="s">
        <v>946</v>
      </c>
      <c r="F46" s="54" t="s">
        <v>87</v>
      </c>
      <c r="G46" s="4" t="s">
        <v>88</v>
      </c>
      <c r="H46" s="30">
        <v>1</v>
      </c>
      <c r="J46" s="24" t="str">
        <f t="shared" si="0"/>
        <v>Ylihammaslääkäri</v>
      </c>
      <c r="K46" s="4" t="str">
        <f t="shared" si="0"/>
        <v>Taina Raunio</v>
      </c>
    </row>
    <row r="47" spans="1:11" ht="12.95" customHeight="1" thickBot="1" x14ac:dyDescent="0.3">
      <c r="A47" s="16" t="s">
        <v>89</v>
      </c>
      <c r="B47" s="17" t="s">
        <v>90</v>
      </c>
      <c r="C47" s="33">
        <v>9</v>
      </c>
      <c r="D47" s="25" t="s">
        <v>821</v>
      </c>
      <c r="E47" s="17" t="s">
        <v>822</v>
      </c>
      <c r="F47" s="55" t="s">
        <v>89</v>
      </c>
      <c r="G47" s="17" t="s">
        <v>90</v>
      </c>
      <c r="H47" s="33">
        <v>9</v>
      </c>
      <c r="J47" s="25" t="str">
        <f t="shared" si="0"/>
        <v>Johtava ylihammaslääkäri</v>
      </c>
      <c r="K47" s="17" t="str">
        <f t="shared" si="0"/>
        <v>Marina Merne-Grafström</v>
      </c>
    </row>
    <row r="48" spans="1:11" ht="12.95" customHeight="1" thickBot="1" x14ac:dyDescent="0.3">
      <c r="A48" s="7" t="s">
        <v>91</v>
      </c>
      <c r="B48" s="4" t="s">
        <v>92</v>
      </c>
      <c r="C48" s="30">
        <v>1</v>
      </c>
      <c r="D48" s="24" t="s">
        <v>821</v>
      </c>
      <c r="E48" s="4" t="s">
        <v>822</v>
      </c>
      <c r="F48" s="54" t="s">
        <v>91</v>
      </c>
      <c r="G48" s="4" t="s">
        <v>92</v>
      </c>
      <c r="H48" s="30">
        <v>1</v>
      </c>
      <c r="J48" s="24" t="str">
        <f t="shared" si="0"/>
        <v>Johtava ylihammaslääkäri</v>
      </c>
      <c r="K48" s="4" t="str">
        <f t="shared" si="0"/>
        <v>Marina Merne-Grafström</v>
      </c>
    </row>
    <row r="49" spans="1:11" ht="12.95" customHeight="1" thickBot="1" x14ac:dyDescent="0.3">
      <c r="A49" s="7" t="s">
        <v>93</v>
      </c>
      <c r="B49" s="4" t="s">
        <v>94</v>
      </c>
      <c r="C49" s="30">
        <v>1</v>
      </c>
      <c r="D49" s="24" t="s">
        <v>821</v>
      </c>
      <c r="E49" s="4" t="s">
        <v>822</v>
      </c>
      <c r="F49" s="54" t="s">
        <v>93</v>
      </c>
      <c r="G49" s="4" t="s">
        <v>94</v>
      </c>
      <c r="H49" s="30">
        <v>1</v>
      </c>
      <c r="J49" s="24" t="str">
        <f t="shared" si="0"/>
        <v>Johtava ylihammaslääkäri</v>
      </c>
      <c r="K49" s="4" t="str">
        <f t="shared" si="0"/>
        <v>Marina Merne-Grafström</v>
      </c>
    </row>
    <row r="50" spans="1:11" ht="12.95" customHeight="1" thickBot="1" x14ac:dyDescent="0.3">
      <c r="A50" s="7" t="s">
        <v>95</v>
      </c>
      <c r="B50" s="4" t="s">
        <v>96</v>
      </c>
      <c r="C50" s="30">
        <v>1</v>
      </c>
      <c r="D50" s="24" t="s">
        <v>821</v>
      </c>
      <c r="E50" s="4" t="s">
        <v>822</v>
      </c>
      <c r="F50" s="54" t="s">
        <v>95</v>
      </c>
      <c r="G50" s="4" t="s">
        <v>96</v>
      </c>
      <c r="H50" s="30">
        <v>1</v>
      </c>
      <c r="J50" s="24" t="str">
        <f t="shared" si="0"/>
        <v>Johtava ylihammaslääkäri</v>
      </c>
      <c r="K50" s="4" t="str">
        <f t="shared" si="0"/>
        <v>Marina Merne-Grafström</v>
      </c>
    </row>
    <row r="51" spans="1:11" ht="12.95" customHeight="1" thickBot="1" x14ac:dyDescent="0.3">
      <c r="A51" s="7" t="s">
        <v>97</v>
      </c>
      <c r="B51" s="4" t="s">
        <v>98</v>
      </c>
      <c r="C51" s="30">
        <v>1</v>
      </c>
      <c r="D51" s="24" t="s">
        <v>821</v>
      </c>
      <c r="E51" s="4" t="s">
        <v>822</v>
      </c>
      <c r="F51" s="54" t="s">
        <v>97</v>
      </c>
      <c r="G51" s="4" t="s">
        <v>98</v>
      </c>
      <c r="H51" s="30">
        <v>1</v>
      </c>
      <c r="J51" s="24" t="str">
        <f t="shared" si="0"/>
        <v>Johtava ylihammaslääkäri</v>
      </c>
      <c r="K51" s="4" t="str">
        <f t="shared" si="0"/>
        <v>Marina Merne-Grafström</v>
      </c>
    </row>
    <row r="52" spans="1:11" ht="12.95" customHeight="1" thickBot="1" x14ac:dyDescent="0.3">
      <c r="A52" s="7" t="s">
        <v>99</v>
      </c>
      <c r="B52" s="4" t="s">
        <v>100</v>
      </c>
      <c r="C52" s="30">
        <v>1</v>
      </c>
      <c r="D52" s="24" t="s">
        <v>821</v>
      </c>
      <c r="E52" s="4" t="s">
        <v>822</v>
      </c>
      <c r="F52" s="54" t="s">
        <v>99</v>
      </c>
      <c r="G52" s="4" t="s">
        <v>100</v>
      </c>
      <c r="H52" s="30">
        <v>1</v>
      </c>
      <c r="J52" s="24" t="str">
        <f t="shared" si="0"/>
        <v>Johtava ylihammaslääkäri</v>
      </c>
      <c r="K52" s="4" t="str">
        <f t="shared" si="0"/>
        <v>Marina Merne-Grafström</v>
      </c>
    </row>
    <row r="53" spans="1:11" ht="12.95" customHeight="1" thickBot="1" x14ac:dyDescent="0.3">
      <c r="A53" s="20" t="s">
        <v>101</v>
      </c>
      <c r="B53" s="17" t="s">
        <v>102</v>
      </c>
      <c r="C53" s="33">
        <v>4</v>
      </c>
      <c r="D53" s="25" t="s">
        <v>821</v>
      </c>
      <c r="E53" s="17" t="s">
        <v>822</v>
      </c>
      <c r="F53" s="57" t="s">
        <v>101</v>
      </c>
      <c r="G53" s="17" t="s">
        <v>102</v>
      </c>
      <c r="H53" s="33">
        <v>4</v>
      </c>
      <c r="J53" s="25" t="str">
        <f t="shared" si="0"/>
        <v>Johtava ylihammaslääkäri</v>
      </c>
      <c r="K53" s="17" t="str">
        <f t="shared" si="0"/>
        <v>Marina Merne-Grafström</v>
      </c>
    </row>
    <row r="54" spans="1:11" ht="12.95" customHeight="1" thickBot="1" x14ac:dyDescent="0.3">
      <c r="A54" s="8" t="s">
        <v>103</v>
      </c>
      <c r="B54" s="4" t="s">
        <v>104</v>
      </c>
      <c r="C54" s="30">
        <v>1</v>
      </c>
      <c r="D54" s="24" t="s">
        <v>821</v>
      </c>
      <c r="E54" s="4" t="s">
        <v>822</v>
      </c>
      <c r="F54" s="58" t="s">
        <v>103</v>
      </c>
      <c r="G54" s="4" t="s">
        <v>104</v>
      </c>
      <c r="H54" s="30">
        <v>1</v>
      </c>
      <c r="J54" s="24" t="str">
        <f t="shared" si="0"/>
        <v>Johtava ylihammaslääkäri</v>
      </c>
      <c r="K54" s="4" t="str">
        <f t="shared" si="0"/>
        <v>Marina Merne-Grafström</v>
      </c>
    </row>
    <row r="55" spans="1:11" ht="12.95" customHeight="1" thickBot="1" x14ac:dyDescent="0.3">
      <c r="A55" s="8" t="s">
        <v>105</v>
      </c>
      <c r="B55" s="4" t="s">
        <v>106</v>
      </c>
      <c r="C55" s="30">
        <v>1</v>
      </c>
      <c r="D55" s="24" t="s">
        <v>821</v>
      </c>
      <c r="E55" s="4" t="s">
        <v>822</v>
      </c>
      <c r="F55" s="58" t="s">
        <v>105</v>
      </c>
      <c r="G55" s="4" t="s">
        <v>106</v>
      </c>
      <c r="H55" s="30">
        <v>1</v>
      </c>
      <c r="J55" s="24" t="str">
        <f t="shared" si="0"/>
        <v>Johtava ylihammaslääkäri</v>
      </c>
      <c r="K55" s="4" t="str">
        <f t="shared" si="0"/>
        <v>Marina Merne-Grafström</v>
      </c>
    </row>
    <row r="56" spans="1:11" ht="12.95" customHeight="1" thickBot="1" x14ac:dyDescent="0.3">
      <c r="A56" s="8" t="s">
        <v>107</v>
      </c>
      <c r="B56" s="4" t="s">
        <v>108</v>
      </c>
      <c r="C56" s="30">
        <v>1</v>
      </c>
      <c r="D56" s="24" t="s">
        <v>821</v>
      </c>
      <c r="E56" s="4" t="s">
        <v>822</v>
      </c>
      <c r="F56" s="58" t="s">
        <v>107</v>
      </c>
      <c r="G56" s="4" t="s">
        <v>108</v>
      </c>
      <c r="H56" s="30">
        <v>1</v>
      </c>
      <c r="J56" s="24" t="str">
        <f t="shared" si="0"/>
        <v>Johtava ylihammaslääkäri</v>
      </c>
      <c r="K56" s="4" t="str">
        <f t="shared" si="0"/>
        <v>Marina Merne-Grafström</v>
      </c>
    </row>
    <row r="57" spans="1:11" ht="12.95" customHeight="1" thickBot="1" x14ac:dyDescent="0.3">
      <c r="A57" s="8" t="s">
        <v>109</v>
      </c>
      <c r="B57" s="4" t="s">
        <v>110</v>
      </c>
      <c r="C57" s="30">
        <v>1</v>
      </c>
      <c r="D57" s="24" t="s">
        <v>821</v>
      </c>
      <c r="E57" s="4" t="s">
        <v>822</v>
      </c>
      <c r="F57" s="58" t="s">
        <v>109</v>
      </c>
      <c r="G57" s="4" t="s">
        <v>110</v>
      </c>
      <c r="H57" s="30">
        <v>1</v>
      </c>
      <c r="J57" s="24" t="str">
        <f t="shared" si="0"/>
        <v>Johtava ylihammaslääkäri</v>
      </c>
      <c r="K57" s="4" t="str">
        <f t="shared" si="0"/>
        <v>Marina Merne-Grafström</v>
      </c>
    </row>
    <row r="58" spans="1:11" ht="12.95" customHeight="1" thickBot="1" x14ac:dyDescent="0.3">
      <c r="A58" s="19" t="s">
        <v>111</v>
      </c>
      <c r="B58" s="17" t="s">
        <v>112</v>
      </c>
      <c r="C58" s="33">
        <v>9</v>
      </c>
      <c r="D58" s="25" t="s">
        <v>814</v>
      </c>
      <c r="E58" s="17" t="s">
        <v>824</v>
      </c>
      <c r="F58" s="56" t="s">
        <v>111</v>
      </c>
      <c r="G58" s="17" t="s">
        <v>112</v>
      </c>
      <c r="H58" s="33">
        <v>9</v>
      </c>
      <c r="J58" s="25" t="str">
        <f t="shared" si="0"/>
        <v>Ylilääkäri</v>
      </c>
      <c r="K58" s="17" t="str">
        <f t="shared" si="0"/>
        <v>Minna Aromaa</v>
      </c>
    </row>
    <row r="59" spans="1:11" ht="12.95" customHeight="1" thickBot="1" x14ac:dyDescent="0.3">
      <c r="A59" s="6" t="s">
        <v>113</v>
      </c>
      <c r="B59" s="4" t="s">
        <v>114</v>
      </c>
      <c r="C59" s="30">
        <v>1</v>
      </c>
      <c r="D59" s="24" t="s">
        <v>814</v>
      </c>
      <c r="E59" s="4" t="s">
        <v>825</v>
      </c>
      <c r="F59" s="52" t="s">
        <v>113</v>
      </c>
      <c r="G59" s="4" t="s">
        <v>114</v>
      </c>
      <c r="H59" s="30">
        <v>1</v>
      </c>
      <c r="J59" s="24" t="str">
        <f t="shared" si="0"/>
        <v>Ylilääkäri</v>
      </c>
      <c r="K59" s="4" t="str">
        <f t="shared" si="0"/>
        <v>Maikki Niemi</v>
      </c>
    </row>
    <row r="60" spans="1:11" ht="12.95" customHeight="1" thickBot="1" x14ac:dyDescent="0.3">
      <c r="A60" s="6" t="s">
        <v>115</v>
      </c>
      <c r="B60" s="4" t="s">
        <v>116</v>
      </c>
      <c r="C60" s="30">
        <v>1</v>
      </c>
      <c r="D60" s="24" t="s">
        <v>814</v>
      </c>
      <c r="E60" s="4" t="s">
        <v>826</v>
      </c>
      <c r="F60" s="52" t="s">
        <v>115</v>
      </c>
      <c r="G60" s="4" t="s">
        <v>116</v>
      </c>
      <c r="H60" s="30">
        <v>1</v>
      </c>
      <c r="J60" s="24" t="str">
        <f t="shared" si="0"/>
        <v>Ylilääkäri</v>
      </c>
      <c r="K60" s="4" t="str">
        <f t="shared" si="0"/>
        <v>Kirsi Ylitalo</v>
      </c>
    </row>
    <row r="61" spans="1:11" ht="12.95" customHeight="1" thickBot="1" x14ac:dyDescent="0.3">
      <c r="A61" s="6" t="s">
        <v>117</v>
      </c>
      <c r="B61" s="4" t="s">
        <v>118</v>
      </c>
      <c r="C61" s="30">
        <v>1</v>
      </c>
      <c r="D61" s="24" t="s">
        <v>814</v>
      </c>
      <c r="E61" s="4" t="s">
        <v>824</v>
      </c>
      <c r="F61" s="52" t="s">
        <v>117</v>
      </c>
      <c r="G61" s="4" t="s">
        <v>118</v>
      </c>
      <c r="H61" s="30">
        <v>1</v>
      </c>
      <c r="J61" s="24" t="str">
        <f t="shared" si="0"/>
        <v>Ylilääkäri</v>
      </c>
      <c r="K61" s="4" t="str">
        <f t="shared" si="0"/>
        <v>Minna Aromaa</v>
      </c>
    </row>
    <row r="62" spans="1:11" ht="12.95" customHeight="1" thickBot="1" x14ac:dyDescent="0.3">
      <c r="A62" s="6" t="s">
        <v>119</v>
      </c>
      <c r="B62" s="4" t="s">
        <v>120</v>
      </c>
      <c r="C62" s="30">
        <v>1</v>
      </c>
      <c r="D62" s="24" t="s">
        <v>814</v>
      </c>
      <c r="E62" s="4" t="s">
        <v>947</v>
      </c>
      <c r="F62" s="52" t="s">
        <v>119</v>
      </c>
      <c r="G62" s="4" t="s">
        <v>120</v>
      </c>
      <c r="H62" s="30">
        <v>1</v>
      </c>
      <c r="J62" s="24" t="str">
        <f t="shared" si="0"/>
        <v>Ylilääkäri</v>
      </c>
      <c r="K62" s="4" t="str">
        <f t="shared" si="0"/>
        <v>Anna Pitkänen</v>
      </c>
    </row>
    <row r="63" spans="1:11" ht="12.95" customHeight="1" thickBot="1" x14ac:dyDescent="0.3">
      <c r="A63" s="6" t="s">
        <v>121</v>
      </c>
      <c r="B63" s="4" t="s">
        <v>122</v>
      </c>
      <c r="C63" s="30">
        <v>1</v>
      </c>
      <c r="D63" s="24" t="s">
        <v>814</v>
      </c>
      <c r="E63" s="4" t="s">
        <v>947</v>
      </c>
      <c r="F63" s="52" t="s">
        <v>121</v>
      </c>
      <c r="G63" s="4" t="s">
        <v>122</v>
      </c>
      <c r="H63" s="30">
        <v>1</v>
      </c>
      <c r="J63" s="24" t="str">
        <f t="shared" si="0"/>
        <v>Ylilääkäri</v>
      </c>
      <c r="K63" s="4" t="str">
        <f t="shared" si="0"/>
        <v>Anna Pitkänen</v>
      </c>
    </row>
    <row r="64" spans="1:11" ht="12.95" customHeight="1" thickBot="1" x14ac:dyDescent="0.3">
      <c r="A64" s="6" t="s">
        <v>123</v>
      </c>
      <c r="B64" s="4" t="s">
        <v>124</v>
      </c>
      <c r="C64" s="30">
        <v>1</v>
      </c>
      <c r="D64" s="24" t="s">
        <v>814</v>
      </c>
      <c r="E64" s="4" t="s">
        <v>824</v>
      </c>
      <c r="F64" s="52" t="s">
        <v>123</v>
      </c>
      <c r="G64" s="4" t="s">
        <v>124</v>
      </c>
      <c r="H64" s="30">
        <v>1</v>
      </c>
      <c r="J64" s="24" t="str">
        <f t="shared" si="0"/>
        <v>Ylilääkäri</v>
      </c>
      <c r="K64" s="4" t="str">
        <f t="shared" si="0"/>
        <v>Minna Aromaa</v>
      </c>
    </row>
    <row r="65" spans="1:12" ht="12.95" customHeight="1" thickBot="1" x14ac:dyDescent="0.3">
      <c r="A65" s="16" t="s">
        <v>125</v>
      </c>
      <c r="B65" s="17" t="s">
        <v>126</v>
      </c>
      <c r="C65" s="33">
        <v>3</v>
      </c>
      <c r="D65" s="25" t="s">
        <v>814</v>
      </c>
      <c r="E65" s="17" t="s">
        <v>824</v>
      </c>
      <c r="F65" s="55" t="s">
        <v>125</v>
      </c>
      <c r="G65" s="17" t="s">
        <v>126</v>
      </c>
      <c r="H65" s="33">
        <v>3</v>
      </c>
      <c r="J65" s="25" t="str">
        <f t="shared" si="0"/>
        <v>Ylilääkäri</v>
      </c>
      <c r="K65" s="17" t="str">
        <f t="shared" si="0"/>
        <v>Minna Aromaa</v>
      </c>
    </row>
    <row r="66" spans="1:12" ht="12.95" customHeight="1" thickBot="1" x14ac:dyDescent="0.3">
      <c r="A66" s="7" t="s">
        <v>127</v>
      </c>
      <c r="B66" s="4" t="s">
        <v>128</v>
      </c>
      <c r="C66" s="30">
        <v>1</v>
      </c>
      <c r="D66" s="24" t="s">
        <v>814</v>
      </c>
      <c r="E66" s="4" t="s">
        <v>827</v>
      </c>
      <c r="F66" s="54" t="s">
        <v>127</v>
      </c>
      <c r="G66" s="4" t="s">
        <v>128</v>
      </c>
      <c r="H66" s="30">
        <v>1</v>
      </c>
      <c r="J66" s="24" t="str">
        <f t="shared" si="0"/>
        <v>Ylilääkäri</v>
      </c>
      <c r="K66" s="4" t="str">
        <f t="shared" si="0"/>
        <v>Juhani Juhola</v>
      </c>
      <c r="L66" s="2" t="s">
        <v>1031</v>
      </c>
    </row>
    <row r="67" spans="1:12" ht="12.95" customHeight="1" thickBot="1" x14ac:dyDescent="0.3">
      <c r="A67" s="7" t="s">
        <v>129</v>
      </c>
      <c r="B67" s="4" t="s">
        <v>130</v>
      </c>
      <c r="C67" s="30">
        <v>1</v>
      </c>
      <c r="D67" s="24" t="s">
        <v>814</v>
      </c>
      <c r="E67" s="4" t="s">
        <v>947</v>
      </c>
      <c r="F67" s="54" t="s">
        <v>129</v>
      </c>
      <c r="G67" s="4" t="s">
        <v>130</v>
      </c>
      <c r="H67" s="30">
        <v>1</v>
      </c>
      <c r="J67" s="24" t="str">
        <f t="shared" si="0"/>
        <v>Ylilääkäri</v>
      </c>
      <c r="K67" s="4" t="str">
        <f t="shared" si="0"/>
        <v>Anna Pitkänen</v>
      </c>
    </row>
    <row r="68" spans="1:12" ht="12.95" customHeight="1" thickBot="1" x14ac:dyDescent="0.3">
      <c r="A68" s="7" t="s">
        <v>131</v>
      </c>
      <c r="B68" s="4" t="s">
        <v>132</v>
      </c>
      <c r="C68" s="30">
        <v>1</v>
      </c>
      <c r="D68" s="24" t="s">
        <v>814</v>
      </c>
      <c r="E68" s="4" t="s">
        <v>827</v>
      </c>
      <c r="F68" s="54" t="s">
        <v>131</v>
      </c>
      <c r="G68" s="4" t="s">
        <v>132</v>
      </c>
      <c r="H68" s="30">
        <v>1</v>
      </c>
      <c r="J68" s="24" t="str">
        <f t="shared" ref="J68:K132" si="1">D68</f>
        <v>Ylilääkäri</v>
      </c>
      <c r="K68" s="4" t="str">
        <f t="shared" si="1"/>
        <v>Juhani Juhola</v>
      </c>
      <c r="L68" s="2" t="s">
        <v>1031</v>
      </c>
    </row>
    <row r="69" spans="1:12" ht="12.95" customHeight="1" thickBot="1" x14ac:dyDescent="0.3">
      <c r="A69" s="19" t="s">
        <v>133</v>
      </c>
      <c r="B69" s="17" t="s">
        <v>134</v>
      </c>
      <c r="C69" s="33">
        <v>30</v>
      </c>
      <c r="D69" s="25" t="s">
        <v>814</v>
      </c>
      <c r="E69" s="17" t="s">
        <v>828</v>
      </c>
      <c r="F69" s="56" t="s">
        <v>133</v>
      </c>
      <c r="G69" s="17" t="s">
        <v>134</v>
      </c>
      <c r="H69" s="33">
        <v>31</v>
      </c>
      <c r="J69" s="25" t="str">
        <f t="shared" si="1"/>
        <v>Ylilääkäri</v>
      </c>
      <c r="K69" s="17" t="str">
        <f t="shared" si="1"/>
        <v>Kari Koskela</v>
      </c>
    </row>
    <row r="70" spans="1:12" ht="12.95" customHeight="1" thickBot="1" x14ac:dyDescent="0.3">
      <c r="A70" s="16" t="s">
        <v>135</v>
      </c>
      <c r="B70" s="17" t="s">
        <v>136</v>
      </c>
      <c r="C70" s="33">
        <v>2</v>
      </c>
      <c r="D70" s="25" t="s">
        <v>814</v>
      </c>
      <c r="E70" s="17" t="s">
        <v>828</v>
      </c>
      <c r="F70" s="55" t="s">
        <v>135</v>
      </c>
      <c r="G70" s="17" t="s">
        <v>136</v>
      </c>
      <c r="H70" s="33">
        <v>2</v>
      </c>
      <c r="J70" s="25" t="str">
        <f t="shared" si="1"/>
        <v>Ylilääkäri</v>
      </c>
      <c r="K70" s="17" t="str">
        <f t="shared" si="1"/>
        <v>Kari Koskela</v>
      </c>
    </row>
    <row r="71" spans="1:12" ht="12.95" customHeight="1" thickBot="1" x14ac:dyDescent="0.3">
      <c r="A71" s="7" t="s">
        <v>137</v>
      </c>
      <c r="B71" s="4" t="s">
        <v>138</v>
      </c>
      <c r="C71" s="30">
        <v>1</v>
      </c>
      <c r="D71" s="24" t="s">
        <v>814</v>
      </c>
      <c r="E71" s="4" t="s">
        <v>828</v>
      </c>
      <c r="F71" s="54" t="s">
        <v>137</v>
      </c>
      <c r="G71" s="4" t="s">
        <v>138</v>
      </c>
      <c r="H71" s="30">
        <v>1</v>
      </c>
      <c r="J71" s="24" t="str">
        <f t="shared" si="1"/>
        <v>Ylilääkäri</v>
      </c>
      <c r="K71" s="4" t="str">
        <f t="shared" si="1"/>
        <v>Kari Koskela</v>
      </c>
    </row>
    <row r="72" spans="1:12" ht="12.95" customHeight="1" thickBot="1" x14ac:dyDescent="0.3">
      <c r="A72" s="7" t="s">
        <v>139</v>
      </c>
      <c r="B72" s="4" t="s">
        <v>140</v>
      </c>
      <c r="C72" s="30">
        <v>1</v>
      </c>
      <c r="D72" s="24" t="s">
        <v>814</v>
      </c>
      <c r="E72" s="4" t="s">
        <v>828</v>
      </c>
      <c r="F72" s="54" t="s">
        <v>139</v>
      </c>
      <c r="G72" s="4" t="s">
        <v>140</v>
      </c>
      <c r="H72" s="30">
        <v>1</v>
      </c>
      <c r="J72" s="24" t="str">
        <f t="shared" si="1"/>
        <v>Ylilääkäri</v>
      </c>
      <c r="K72" s="4" t="str">
        <f t="shared" si="1"/>
        <v>Kari Koskela</v>
      </c>
    </row>
    <row r="73" spans="1:12" ht="12.95" customHeight="1" thickBot="1" x14ac:dyDescent="0.3">
      <c r="A73" s="16" t="s">
        <v>141</v>
      </c>
      <c r="B73" s="17" t="s">
        <v>142</v>
      </c>
      <c r="C73" s="33">
        <v>16</v>
      </c>
      <c r="D73" s="25" t="s">
        <v>817</v>
      </c>
      <c r="E73" s="17" t="s">
        <v>829</v>
      </c>
      <c r="F73" s="55" t="s">
        <v>141</v>
      </c>
      <c r="G73" s="17" t="s">
        <v>142</v>
      </c>
      <c r="H73" s="33">
        <v>16</v>
      </c>
      <c r="J73" s="25" t="str">
        <f t="shared" si="1"/>
        <v>Ylihoitaja</v>
      </c>
      <c r="K73" s="17" t="str">
        <f t="shared" si="1"/>
        <v>Anne Ryhänen</v>
      </c>
    </row>
    <row r="74" spans="1:12" ht="12.95" customHeight="1" thickBot="1" x14ac:dyDescent="0.3">
      <c r="A74" s="7" t="s">
        <v>143</v>
      </c>
      <c r="B74" s="4" t="s">
        <v>144</v>
      </c>
      <c r="C74" s="30">
        <v>1</v>
      </c>
      <c r="D74" s="24" t="s">
        <v>817</v>
      </c>
      <c r="E74" s="4" t="s">
        <v>829</v>
      </c>
      <c r="F74" s="54" t="s">
        <v>143</v>
      </c>
      <c r="G74" s="4" t="s">
        <v>144</v>
      </c>
      <c r="H74" s="30">
        <v>1</v>
      </c>
      <c r="J74" s="24" t="str">
        <f t="shared" si="1"/>
        <v>Ylihoitaja</v>
      </c>
      <c r="K74" s="4" t="str">
        <f t="shared" si="1"/>
        <v>Anne Ryhänen</v>
      </c>
    </row>
    <row r="75" spans="1:12" ht="12.95" customHeight="1" thickBot="1" x14ac:dyDescent="0.3">
      <c r="A75" s="7" t="s">
        <v>145</v>
      </c>
      <c r="B75" s="4" t="s">
        <v>146</v>
      </c>
      <c r="C75" s="30">
        <v>1</v>
      </c>
      <c r="D75" s="24" t="s">
        <v>817</v>
      </c>
      <c r="E75" s="4" t="s">
        <v>829</v>
      </c>
      <c r="F75" s="54" t="s">
        <v>145</v>
      </c>
      <c r="G75" s="4" t="s">
        <v>146</v>
      </c>
      <c r="H75" s="30">
        <v>1</v>
      </c>
      <c r="J75" s="24" t="str">
        <f t="shared" si="1"/>
        <v>Ylihoitaja</v>
      </c>
      <c r="K75" s="4" t="str">
        <f t="shared" si="1"/>
        <v>Anne Ryhänen</v>
      </c>
    </row>
    <row r="76" spans="1:12" ht="12.95" customHeight="1" thickBot="1" x14ac:dyDescent="0.3">
      <c r="A76" s="7" t="s">
        <v>147</v>
      </c>
      <c r="B76" s="4" t="s">
        <v>148</v>
      </c>
      <c r="C76" s="30">
        <v>1</v>
      </c>
      <c r="D76" s="24" t="s">
        <v>817</v>
      </c>
      <c r="E76" s="4" t="s">
        <v>829</v>
      </c>
      <c r="F76" s="54" t="s">
        <v>147</v>
      </c>
      <c r="G76" s="4" t="s">
        <v>148</v>
      </c>
      <c r="H76" s="30">
        <v>1</v>
      </c>
      <c r="J76" s="24" t="str">
        <f t="shared" si="1"/>
        <v>Ylihoitaja</v>
      </c>
      <c r="K76" s="4" t="str">
        <f t="shared" si="1"/>
        <v>Anne Ryhänen</v>
      </c>
    </row>
    <row r="77" spans="1:12" ht="12.95" customHeight="1" thickBot="1" x14ac:dyDescent="0.3">
      <c r="A77" s="7" t="s">
        <v>149</v>
      </c>
      <c r="B77" s="4" t="s">
        <v>150</v>
      </c>
      <c r="C77" s="30">
        <v>1</v>
      </c>
      <c r="D77" s="24" t="s">
        <v>817</v>
      </c>
      <c r="E77" s="4" t="s">
        <v>829</v>
      </c>
      <c r="F77" s="54" t="s">
        <v>149</v>
      </c>
      <c r="G77" s="4" t="s">
        <v>150</v>
      </c>
      <c r="H77" s="30">
        <v>1</v>
      </c>
      <c r="J77" s="24" t="str">
        <f t="shared" si="1"/>
        <v>Ylihoitaja</v>
      </c>
      <c r="K77" s="4" t="str">
        <f t="shared" si="1"/>
        <v>Anne Ryhänen</v>
      </c>
    </row>
    <row r="78" spans="1:12" ht="12.95" customHeight="1" thickBot="1" x14ac:dyDescent="0.3">
      <c r="A78" s="7" t="s">
        <v>151</v>
      </c>
      <c r="B78" s="4" t="s">
        <v>152</v>
      </c>
      <c r="C78" s="30">
        <v>1</v>
      </c>
      <c r="D78" s="24" t="s">
        <v>817</v>
      </c>
      <c r="E78" s="4" t="s">
        <v>829</v>
      </c>
      <c r="F78" s="54" t="s">
        <v>151</v>
      </c>
      <c r="G78" s="4" t="s">
        <v>152</v>
      </c>
      <c r="H78" s="30">
        <v>1</v>
      </c>
      <c r="J78" s="24" t="str">
        <f t="shared" si="1"/>
        <v>Ylihoitaja</v>
      </c>
      <c r="K78" s="4" t="str">
        <f t="shared" si="1"/>
        <v>Anne Ryhänen</v>
      </c>
    </row>
    <row r="79" spans="1:12" ht="12.95" customHeight="1" thickBot="1" x14ac:dyDescent="0.3">
      <c r="A79" s="7" t="s">
        <v>153</v>
      </c>
      <c r="B79" s="4" t="s">
        <v>154</v>
      </c>
      <c r="C79" s="30">
        <v>1</v>
      </c>
      <c r="D79" s="24" t="s">
        <v>817</v>
      </c>
      <c r="E79" s="4" t="s">
        <v>829</v>
      </c>
      <c r="F79" s="54" t="s">
        <v>153</v>
      </c>
      <c r="G79" s="4" t="s">
        <v>154</v>
      </c>
      <c r="H79" s="30">
        <v>1</v>
      </c>
      <c r="J79" s="24" t="str">
        <f t="shared" si="1"/>
        <v>Ylihoitaja</v>
      </c>
      <c r="K79" s="4" t="str">
        <f t="shared" si="1"/>
        <v>Anne Ryhänen</v>
      </c>
    </row>
    <row r="80" spans="1:12" ht="12.95" customHeight="1" thickBot="1" x14ac:dyDescent="0.3">
      <c r="A80" s="7" t="s">
        <v>155</v>
      </c>
      <c r="B80" s="4" t="s">
        <v>156</v>
      </c>
      <c r="C80" s="30">
        <v>1</v>
      </c>
      <c r="D80" s="24" t="s">
        <v>817</v>
      </c>
      <c r="E80" s="4" t="s">
        <v>829</v>
      </c>
      <c r="F80" s="54" t="s">
        <v>155</v>
      </c>
      <c r="G80" s="4" t="s">
        <v>156</v>
      </c>
      <c r="H80" s="30">
        <v>1</v>
      </c>
      <c r="J80" s="24" t="str">
        <f t="shared" si="1"/>
        <v>Ylihoitaja</v>
      </c>
      <c r="K80" s="4" t="str">
        <f t="shared" si="1"/>
        <v>Anne Ryhänen</v>
      </c>
    </row>
    <row r="81" spans="1:11" ht="12.95" customHeight="1" thickBot="1" x14ac:dyDescent="0.3">
      <c r="A81" s="7" t="s">
        <v>157</v>
      </c>
      <c r="B81" s="4" t="s">
        <v>158</v>
      </c>
      <c r="C81" s="30">
        <v>1</v>
      </c>
      <c r="D81" s="24" t="s">
        <v>817</v>
      </c>
      <c r="E81" s="4" t="s">
        <v>829</v>
      </c>
      <c r="F81" s="54" t="s">
        <v>157</v>
      </c>
      <c r="G81" s="4" t="s">
        <v>158</v>
      </c>
      <c r="H81" s="30">
        <v>1</v>
      </c>
      <c r="J81" s="24" t="str">
        <f t="shared" si="1"/>
        <v>Ylihoitaja</v>
      </c>
      <c r="K81" s="4" t="str">
        <f t="shared" si="1"/>
        <v>Anne Ryhänen</v>
      </c>
    </row>
    <row r="82" spans="1:11" ht="12.95" customHeight="1" thickBot="1" x14ac:dyDescent="0.3">
      <c r="A82" s="7" t="s">
        <v>159</v>
      </c>
      <c r="B82" s="4" t="s">
        <v>160</v>
      </c>
      <c r="C82" s="30">
        <v>1</v>
      </c>
      <c r="D82" s="24" t="s">
        <v>817</v>
      </c>
      <c r="E82" s="4" t="s">
        <v>829</v>
      </c>
      <c r="F82" s="54" t="s">
        <v>159</v>
      </c>
      <c r="G82" s="4" t="s">
        <v>160</v>
      </c>
      <c r="H82" s="30">
        <v>1</v>
      </c>
      <c r="J82" s="24" t="str">
        <f t="shared" si="1"/>
        <v>Ylihoitaja</v>
      </c>
      <c r="K82" s="4" t="str">
        <f t="shared" si="1"/>
        <v>Anne Ryhänen</v>
      </c>
    </row>
    <row r="83" spans="1:11" ht="12.95" customHeight="1" thickBot="1" x14ac:dyDescent="0.3">
      <c r="A83" s="7" t="s">
        <v>161</v>
      </c>
      <c r="B83" s="4" t="s">
        <v>162</v>
      </c>
      <c r="C83" s="30">
        <v>1</v>
      </c>
      <c r="D83" s="24" t="s">
        <v>817</v>
      </c>
      <c r="E83" s="4" t="s">
        <v>829</v>
      </c>
      <c r="F83" s="54" t="s">
        <v>161</v>
      </c>
      <c r="G83" s="4" t="s">
        <v>162</v>
      </c>
      <c r="H83" s="30">
        <v>1</v>
      </c>
      <c r="J83" s="24" t="str">
        <f t="shared" si="1"/>
        <v>Ylihoitaja</v>
      </c>
      <c r="K83" s="4" t="str">
        <f t="shared" si="1"/>
        <v>Anne Ryhänen</v>
      </c>
    </row>
    <row r="84" spans="1:11" ht="12.95" customHeight="1" thickBot="1" x14ac:dyDescent="0.3">
      <c r="A84" s="7" t="s">
        <v>163</v>
      </c>
      <c r="B84" s="4" t="s">
        <v>164</v>
      </c>
      <c r="C84" s="30">
        <v>1</v>
      </c>
      <c r="D84" s="24" t="s">
        <v>817</v>
      </c>
      <c r="E84" s="4" t="s">
        <v>829</v>
      </c>
      <c r="F84" s="54" t="s">
        <v>163</v>
      </c>
      <c r="G84" s="4" t="s">
        <v>164</v>
      </c>
      <c r="H84" s="30">
        <v>1</v>
      </c>
      <c r="J84" s="24" t="str">
        <f t="shared" si="1"/>
        <v>Ylihoitaja</v>
      </c>
      <c r="K84" s="4" t="str">
        <f t="shared" si="1"/>
        <v>Anne Ryhänen</v>
      </c>
    </row>
    <row r="85" spans="1:11" ht="12.95" customHeight="1" thickBot="1" x14ac:dyDescent="0.3">
      <c r="A85" s="7" t="s">
        <v>165</v>
      </c>
      <c r="B85" s="4" t="s">
        <v>166</v>
      </c>
      <c r="C85" s="30">
        <v>1</v>
      </c>
      <c r="D85" s="24" t="s">
        <v>817</v>
      </c>
      <c r="E85" s="4" t="s">
        <v>829</v>
      </c>
      <c r="F85" s="54" t="s">
        <v>165</v>
      </c>
      <c r="G85" s="4" t="s">
        <v>166</v>
      </c>
      <c r="H85" s="30">
        <v>1</v>
      </c>
      <c r="J85" s="24" t="str">
        <f t="shared" si="1"/>
        <v>Ylihoitaja</v>
      </c>
      <c r="K85" s="4" t="str">
        <f t="shared" si="1"/>
        <v>Anne Ryhänen</v>
      </c>
    </row>
    <row r="86" spans="1:11" ht="12.95" customHeight="1" thickBot="1" x14ac:dyDescent="0.3">
      <c r="A86" s="7" t="s">
        <v>167</v>
      </c>
      <c r="B86" s="4" t="s">
        <v>830</v>
      </c>
      <c r="C86" s="30">
        <v>1</v>
      </c>
      <c r="D86" s="24" t="s">
        <v>817</v>
      </c>
      <c r="E86" s="4" t="s">
        <v>829</v>
      </c>
      <c r="F86" s="54" t="s">
        <v>167</v>
      </c>
      <c r="G86" s="4" t="s">
        <v>830</v>
      </c>
      <c r="H86" s="30">
        <v>1</v>
      </c>
      <c r="J86" s="24" t="str">
        <f t="shared" si="1"/>
        <v>Ylihoitaja</v>
      </c>
      <c r="K86" s="4" t="str">
        <f t="shared" si="1"/>
        <v>Anne Ryhänen</v>
      </c>
    </row>
    <row r="87" spans="1:11" ht="12.95" customHeight="1" thickBot="1" x14ac:dyDescent="0.3">
      <c r="A87" s="7" t="s">
        <v>168</v>
      </c>
      <c r="B87" s="4" t="s">
        <v>169</v>
      </c>
      <c r="C87" s="30">
        <v>1</v>
      </c>
      <c r="D87" s="24" t="s">
        <v>817</v>
      </c>
      <c r="E87" s="4" t="s">
        <v>829</v>
      </c>
      <c r="F87" s="54" t="s">
        <v>168</v>
      </c>
      <c r="G87" s="4" t="s">
        <v>169</v>
      </c>
      <c r="H87" s="30">
        <v>1</v>
      </c>
      <c r="J87" s="24" t="str">
        <f t="shared" si="1"/>
        <v>Ylihoitaja</v>
      </c>
      <c r="K87" s="4" t="str">
        <f t="shared" si="1"/>
        <v>Anne Ryhänen</v>
      </c>
    </row>
    <row r="88" spans="1:11" ht="12.95" customHeight="1" thickBot="1" x14ac:dyDescent="0.3">
      <c r="A88" s="7" t="s">
        <v>831</v>
      </c>
      <c r="B88" s="4" t="s">
        <v>832</v>
      </c>
      <c r="C88" s="30">
        <v>1</v>
      </c>
      <c r="D88" s="24" t="s">
        <v>817</v>
      </c>
      <c r="E88" s="4" t="s">
        <v>829</v>
      </c>
      <c r="F88" s="54" t="s">
        <v>831</v>
      </c>
      <c r="G88" s="4" t="s">
        <v>832</v>
      </c>
      <c r="H88" s="30">
        <v>1</v>
      </c>
      <c r="J88" s="24" t="str">
        <f t="shared" si="1"/>
        <v>Ylihoitaja</v>
      </c>
      <c r="K88" s="4" t="str">
        <f t="shared" si="1"/>
        <v>Anne Ryhänen</v>
      </c>
    </row>
    <row r="89" spans="1:11" ht="12.95" customHeight="1" thickBot="1" x14ac:dyDescent="0.3">
      <c r="A89" s="7" t="s">
        <v>170</v>
      </c>
      <c r="B89" s="4" t="s">
        <v>171</v>
      </c>
      <c r="C89" s="30">
        <v>1</v>
      </c>
      <c r="D89" s="24" t="s">
        <v>817</v>
      </c>
      <c r="E89" s="4" t="s">
        <v>829</v>
      </c>
      <c r="F89" s="54" t="s">
        <v>170</v>
      </c>
      <c r="G89" s="4" t="s">
        <v>171</v>
      </c>
      <c r="H89" s="30">
        <v>1</v>
      </c>
      <c r="J89" s="24" t="str">
        <f t="shared" si="1"/>
        <v>Ylihoitaja</v>
      </c>
      <c r="K89" s="4" t="str">
        <f t="shared" si="1"/>
        <v>Anne Ryhänen</v>
      </c>
    </row>
    <row r="90" spans="1:11" ht="12.95" customHeight="1" thickBot="1" x14ac:dyDescent="0.3">
      <c r="A90" s="16" t="s">
        <v>172</v>
      </c>
      <c r="B90" s="17" t="s">
        <v>173</v>
      </c>
      <c r="C90" s="33">
        <v>8</v>
      </c>
      <c r="D90" s="25" t="s">
        <v>817</v>
      </c>
      <c r="E90" s="17" t="s">
        <v>833</v>
      </c>
      <c r="F90" s="55" t="s">
        <v>172</v>
      </c>
      <c r="G90" s="17" t="s">
        <v>173</v>
      </c>
      <c r="H90" s="33">
        <v>9</v>
      </c>
      <c r="J90" s="25" t="str">
        <f t="shared" si="1"/>
        <v>Ylihoitaja</v>
      </c>
      <c r="K90" s="17" t="str">
        <f t="shared" si="1"/>
        <v>Terhi Painilainen</v>
      </c>
    </row>
    <row r="91" spans="1:11" ht="12.95" customHeight="1" thickBot="1" x14ac:dyDescent="0.3">
      <c r="A91" s="7" t="s">
        <v>174</v>
      </c>
      <c r="B91" s="4" t="s">
        <v>175</v>
      </c>
      <c r="C91" s="30">
        <v>1</v>
      </c>
      <c r="D91" s="24" t="s">
        <v>817</v>
      </c>
      <c r="E91" s="4" t="s">
        <v>833</v>
      </c>
      <c r="F91" s="54" t="s">
        <v>174</v>
      </c>
      <c r="G91" s="4" t="s">
        <v>175</v>
      </c>
      <c r="H91" s="30">
        <v>1</v>
      </c>
      <c r="J91" s="24" t="str">
        <f t="shared" si="1"/>
        <v>Ylihoitaja</v>
      </c>
      <c r="K91" s="4" t="str">
        <f t="shared" si="1"/>
        <v>Terhi Painilainen</v>
      </c>
    </row>
    <row r="92" spans="1:11" ht="12.95" customHeight="1" thickBot="1" x14ac:dyDescent="0.3">
      <c r="A92" s="7" t="s">
        <v>176</v>
      </c>
      <c r="B92" s="4" t="s">
        <v>177</v>
      </c>
      <c r="C92" s="30">
        <v>1</v>
      </c>
      <c r="D92" s="24" t="s">
        <v>817</v>
      </c>
      <c r="E92" s="4" t="s">
        <v>833</v>
      </c>
      <c r="F92" s="54" t="s">
        <v>176</v>
      </c>
      <c r="G92" s="4" t="s">
        <v>177</v>
      </c>
      <c r="H92" s="30">
        <v>1</v>
      </c>
      <c r="J92" s="24" t="str">
        <f t="shared" si="1"/>
        <v>Ylihoitaja</v>
      </c>
      <c r="K92" s="4" t="str">
        <f t="shared" si="1"/>
        <v>Terhi Painilainen</v>
      </c>
    </row>
    <row r="93" spans="1:11" ht="12.95" customHeight="1" thickBot="1" x14ac:dyDescent="0.3">
      <c r="A93" s="7" t="s">
        <v>178</v>
      </c>
      <c r="B93" s="4" t="s">
        <v>179</v>
      </c>
      <c r="C93" s="30">
        <v>1</v>
      </c>
      <c r="D93" s="24" t="s">
        <v>817</v>
      </c>
      <c r="E93" s="4" t="s">
        <v>833</v>
      </c>
      <c r="F93" s="54" t="s">
        <v>178</v>
      </c>
      <c r="G93" s="4" t="s">
        <v>179</v>
      </c>
      <c r="H93" s="30">
        <v>1</v>
      </c>
      <c r="J93" s="24" t="str">
        <f t="shared" si="1"/>
        <v>Ylihoitaja</v>
      </c>
      <c r="K93" s="4" t="str">
        <f t="shared" si="1"/>
        <v>Terhi Painilainen</v>
      </c>
    </row>
    <row r="94" spans="1:11" ht="12.95" customHeight="1" thickBot="1" x14ac:dyDescent="0.3">
      <c r="A94" s="7" t="s">
        <v>180</v>
      </c>
      <c r="B94" s="4" t="s">
        <v>181</v>
      </c>
      <c r="C94" s="30">
        <v>1</v>
      </c>
      <c r="D94" s="24" t="s">
        <v>817</v>
      </c>
      <c r="E94" s="4" t="s">
        <v>833</v>
      </c>
      <c r="F94" s="54" t="s">
        <v>180</v>
      </c>
      <c r="G94" s="4" t="s">
        <v>181</v>
      </c>
      <c r="H94" s="30">
        <v>1</v>
      </c>
      <c r="J94" s="24" t="str">
        <f t="shared" si="1"/>
        <v>Ylihoitaja</v>
      </c>
      <c r="K94" s="4" t="str">
        <f t="shared" si="1"/>
        <v>Terhi Painilainen</v>
      </c>
    </row>
    <row r="95" spans="1:11" ht="12.95" customHeight="1" thickBot="1" x14ac:dyDescent="0.3">
      <c r="A95" s="7" t="s">
        <v>182</v>
      </c>
      <c r="B95" s="4" t="s">
        <v>183</v>
      </c>
      <c r="C95" s="30">
        <v>1</v>
      </c>
      <c r="D95" s="24" t="s">
        <v>817</v>
      </c>
      <c r="E95" s="4" t="s">
        <v>833</v>
      </c>
      <c r="F95" s="54" t="s">
        <v>182</v>
      </c>
      <c r="G95" s="4" t="s">
        <v>183</v>
      </c>
      <c r="H95" s="30">
        <v>1</v>
      </c>
      <c r="J95" s="24" t="str">
        <f t="shared" si="1"/>
        <v>Ylihoitaja</v>
      </c>
      <c r="K95" s="4" t="str">
        <f t="shared" si="1"/>
        <v>Terhi Painilainen</v>
      </c>
    </row>
    <row r="96" spans="1:11" ht="12.95" customHeight="1" thickBot="1" x14ac:dyDescent="0.3">
      <c r="A96" s="7" t="s">
        <v>184</v>
      </c>
      <c r="B96" s="4" t="s">
        <v>185</v>
      </c>
      <c r="C96" s="30">
        <v>1</v>
      </c>
      <c r="D96" s="24" t="s">
        <v>817</v>
      </c>
      <c r="E96" s="4" t="s">
        <v>833</v>
      </c>
      <c r="F96" s="54" t="s">
        <v>184</v>
      </c>
      <c r="G96" s="4" t="s">
        <v>185</v>
      </c>
      <c r="H96" s="30">
        <v>1</v>
      </c>
      <c r="J96" s="24" t="str">
        <f t="shared" si="1"/>
        <v>Ylihoitaja</v>
      </c>
      <c r="K96" s="4" t="str">
        <f t="shared" si="1"/>
        <v>Terhi Painilainen</v>
      </c>
    </row>
    <row r="97" spans="1:11" ht="12.95" customHeight="1" thickBot="1" x14ac:dyDescent="0.3">
      <c r="A97" s="7" t="s">
        <v>186</v>
      </c>
      <c r="B97" s="4" t="s">
        <v>187</v>
      </c>
      <c r="C97" s="30">
        <v>1</v>
      </c>
      <c r="D97" s="24" t="s">
        <v>817</v>
      </c>
      <c r="E97" s="4" t="s">
        <v>833</v>
      </c>
      <c r="F97" s="54" t="s">
        <v>186</v>
      </c>
      <c r="G97" s="4" t="s">
        <v>187</v>
      </c>
      <c r="H97" s="30">
        <v>1</v>
      </c>
      <c r="J97" s="24" t="str">
        <f t="shared" si="1"/>
        <v>Ylihoitaja</v>
      </c>
      <c r="K97" s="4" t="str">
        <f t="shared" si="1"/>
        <v>Terhi Painilainen</v>
      </c>
    </row>
    <row r="98" spans="1:11" ht="12.95" customHeight="1" thickBot="1" x14ac:dyDescent="0.3">
      <c r="A98" s="7" t="s">
        <v>188</v>
      </c>
      <c r="B98" s="4" t="s">
        <v>189</v>
      </c>
      <c r="C98" s="30">
        <v>1</v>
      </c>
      <c r="D98" s="24" t="s">
        <v>817</v>
      </c>
      <c r="E98" s="4" t="s">
        <v>833</v>
      </c>
      <c r="F98" s="54" t="s">
        <v>188</v>
      </c>
      <c r="G98" s="4" t="s">
        <v>189</v>
      </c>
      <c r="H98" s="30">
        <v>1</v>
      </c>
      <c r="J98" s="24" t="str">
        <f t="shared" si="1"/>
        <v>Ylihoitaja</v>
      </c>
      <c r="K98" s="4" t="str">
        <f t="shared" si="1"/>
        <v>Terhi Painilainen</v>
      </c>
    </row>
    <row r="99" spans="1:11" ht="12.95" customHeight="1" thickBot="1" x14ac:dyDescent="0.3">
      <c r="A99" s="7" t="s">
        <v>932</v>
      </c>
      <c r="B99" s="4" t="s">
        <v>933</v>
      </c>
      <c r="C99" s="30" t="s">
        <v>934</v>
      </c>
      <c r="D99" s="24" t="s">
        <v>817</v>
      </c>
      <c r="E99" s="4" t="s">
        <v>833</v>
      </c>
      <c r="F99" s="54" t="s">
        <v>932</v>
      </c>
      <c r="G99" s="4" t="s">
        <v>933</v>
      </c>
      <c r="H99" s="30">
        <v>1</v>
      </c>
      <c r="J99" s="24" t="str">
        <f t="shared" si="1"/>
        <v>Ylihoitaja</v>
      </c>
      <c r="K99" s="4" t="str">
        <f t="shared" si="1"/>
        <v>Terhi Painilainen</v>
      </c>
    </row>
    <row r="100" spans="1:11" ht="12.95" customHeight="1" thickBot="1" x14ac:dyDescent="0.3">
      <c r="A100" s="16" t="s">
        <v>190</v>
      </c>
      <c r="B100" s="17" t="s">
        <v>191</v>
      </c>
      <c r="C100" s="33">
        <v>1</v>
      </c>
      <c r="D100" s="25" t="s">
        <v>834</v>
      </c>
      <c r="E100" s="17" t="s">
        <v>835</v>
      </c>
      <c r="F100" s="55" t="s">
        <v>190</v>
      </c>
      <c r="G100" s="17" t="s">
        <v>191</v>
      </c>
      <c r="H100" s="33">
        <v>1</v>
      </c>
      <c r="J100" s="25" t="str">
        <f t="shared" si="1"/>
        <v>Sairaala-apteekkari</v>
      </c>
      <c r="K100" s="17" t="str">
        <f t="shared" si="1"/>
        <v>Tiina Järvinen</v>
      </c>
    </row>
    <row r="101" spans="1:11" ht="12.95" customHeight="1" thickBot="1" x14ac:dyDescent="0.3">
      <c r="A101" s="7" t="s">
        <v>192</v>
      </c>
      <c r="B101" s="4" t="s">
        <v>193</v>
      </c>
      <c r="C101" s="30">
        <v>1</v>
      </c>
      <c r="D101" s="24" t="s">
        <v>834</v>
      </c>
      <c r="E101" s="4" t="s">
        <v>835</v>
      </c>
      <c r="F101" s="54" t="s">
        <v>192</v>
      </c>
      <c r="G101" s="4" t="s">
        <v>193</v>
      </c>
      <c r="H101" s="30">
        <v>1</v>
      </c>
      <c r="J101" s="24" t="str">
        <f t="shared" si="1"/>
        <v>Sairaala-apteekkari</v>
      </c>
      <c r="K101" s="4" t="str">
        <f t="shared" si="1"/>
        <v>Tiina Järvinen</v>
      </c>
    </row>
    <row r="102" spans="1:11" ht="12.95" customHeight="1" thickBot="1" x14ac:dyDescent="0.3">
      <c r="A102" s="16" t="s">
        <v>194</v>
      </c>
      <c r="B102" s="17" t="s">
        <v>195</v>
      </c>
      <c r="C102" s="33">
        <v>3</v>
      </c>
      <c r="D102" s="25" t="s">
        <v>814</v>
      </c>
      <c r="E102" s="17" t="s">
        <v>828</v>
      </c>
      <c r="F102" s="55" t="s">
        <v>194</v>
      </c>
      <c r="G102" s="17" t="s">
        <v>195</v>
      </c>
      <c r="H102" s="33">
        <v>3</v>
      </c>
      <c r="J102" s="25" t="str">
        <f t="shared" si="1"/>
        <v>Ylilääkäri</v>
      </c>
      <c r="K102" s="17" t="str">
        <f t="shared" si="1"/>
        <v>Kari Koskela</v>
      </c>
    </row>
    <row r="103" spans="1:11" ht="12.95" customHeight="1" thickBot="1" x14ac:dyDescent="0.3">
      <c r="A103" s="7" t="s">
        <v>196</v>
      </c>
      <c r="B103" s="4" t="s">
        <v>197</v>
      </c>
      <c r="C103" s="30">
        <v>1</v>
      </c>
      <c r="D103" s="24" t="s">
        <v>814</v>
      </c>
      <c r="E103" s="4" t="s">
        <v>828</v>
      </c>
      <c r="F103" s="54" t="s">
        <v>196</v>
      </c>
      <c r="G103" s="4" t="s">
        <v>197</v>
      </c>
      <c r="H103" s="30">
        <v>1</v>
      </c>
      <c r="J103" s="24" t="str">
        <f t="shared" si="1"/>
        <v>Ylilääkäri</v>
      </c>
      <c r="K103" s="4" t="str">
        <f t="shared" si="1"/>
        <v>Kari Koskela</v>
      </c>
    </row>
    <row r="104" spans="1:11" ht="12.95" customHeight="1" thickBot="1" x14ac:dyDescent="0.3">
      <c r="A104" s="7" t="s">
        <v>198</v>
      </c>
      <c r="B104" s="4" t="s">
        <v>199</v>
      </c>
      <c r="C104" s="30">
        <v>1</v>
      </c>
      <c r="D104" s="24" t="s">
        <v>814</v>
      </c>
      <c r="E104" s="4" t="s">
        <v>828</v>
      </c>
      <c r="F104" s="54" t="s">
        <v>198</v>
      </c>
      <c r="G104" s="4" t="s">
        <v>199</v>
      </c>
      <c r="H104" s="30">
        <v>1</v>
      </c>
      <c r="J104" s="24" t="str">
        <f t="shared" si="1"/>
        <v>Ylilääkäri</v>
      </c>
      <c r="K104" s="4" t="str">
        <f t="shared" si="1"/>
        <v>Kari Koskela</v>
      </c>
    </row>
    <row r="105" spans="1:11" ht="12.95" customHeight="1" thickBot="1" x14ac:dyDescent="0.3">
      <c r="A105" s="7" t="s">
        <v>200</v>
      </c>
      <c r="B105" s="4" t="s">
        <v>201</v>
      </c>
      <c r="C105" s="30">
        <v>1</v>
      </c>
      <c r="D105" s="24" t="s">
        <v>814</v>
      </c>
      <c r="E105" s="4" t="s">
        <v>828</v>
      </c>
      <c r="F105" s="54" t="s">
        <v>200</v>
      </c>
      <c r="G105" s="4" t="s">
        <v>201</v>
      </c>
      <c r="H105" s="30">
        <v>1</v>
      </c>
      <c r="J105" s="24" t="str">
        <f t="shared" si="1"/>
        <v>Ylilääkäri</v>
      </c>
      <c r="K105" s="4" t="str">
        <f t="shared" si="1"/>
        <v>Kari Koskela</v>
      </c>
    </row>
    <row r="106" spans="1:11" ht="12.95" customHeight="1" thickBot="1" x14ac:dyDescent="0.3">
      <c r="A106" s="19" t="s">
        <v>941</v>
      </c>
      <c r="B106" s="17" t="s">
        <v>942</v>
      </c>
      <c r="C106" s="33" t="s">
        <v>934</v>
      </c>
      <c r="D106" s="25" t="s">
        <v>912</v>
      </c>
      <c r="E106" s="17" t="s">
        <v>945</v>
      </c>
      <c r="F106" s="56" t="s">
        <v>941</v>
      </c>
      <c r="G106" s="17" t="s">
        <v>942</v>
      </c>
      <c r="H106" s="33">
        <v>2</v>
      </c>
      <c r="J106" s="25" t="str">
        <f t="shared" si="1"/>
        <v>Johtaja</v>
      </c>
      <c r="K106" s="17" t="str">
        <f t="shared" si="1"/>
        <v>Kaisa Luntamo</v>
      </c>
    </row>
    <row r="107" spans="1:11" ht="12.95" customHeight="1" thickBot="1" x14ac:dyDescent="0.3">
      <c r="A107" s="6" t="s">
        <v>943</v>
      </c>
      <c r="B107" s="4" t="s">
        <v>944</v>
      </c>
      <c r="C107" s="30" t="s">
        <v>934</v>
      </c>
      <c r="D107" s="24" t="s">
        <v>912</v>
      </c>
      <c r="E107" s="4" t="s">
        <v>945</v>
      </c>
      <c r="F107" s="52" t="s">
        <v>943</v>
      </c>
      <c r="G107" s="4" t="s">
        <v>951</v>
      </c>
      <c r="H107" s="30">
        <v>1</v>
      </c>
      <c r="I107" s="2" t="s">
        <v>988</v>
      </c>
      <c r="J107" s="24" t="str">
        <f t="shared" si="1"/>
        <v>Johtaja</v>
      </c>
      <c r="K107" s="4" t="str">
        <f t="shared" si="1"/>
        <v>Kaisa Luntamo</v>
      </c>
    </row>
    <row r="108" spans="1:11" s="18" customFormat="1" ht="12.95" customHeight="1" thickBot="1" x14ac:dyDescent="0.3">
      <c r="A108" s="6"/>
      <c r="B108" s="4"/>
      <c r="C108" s="30"/>
      <c r="D108" s="24" t="s">
        <v>912</v>
      </c>
      <c r="E108" s="4" t="s">
        <v>945</v>
      </c>
      <c r="F108" s="52" t="s">
        <v>952</v>
      </c>
      <c r="G108" s="4" t="s">
        <v>944</v>
      </c>
      <c r="H108" s="30">
        <v>1</v>
      </c>
      <c r="J108" s="24" t="str">
        <f t="shared" si="1"/>
        <v>Johtaja</v>
      </c>
      <c r="K108" s="4" t="str">
        <f t="shared" si="1"/>
        <v>Kaisa Luntamo</v>
      </c>
    </row>
    <row r="109" spans="1:11" ht="12.95" customHeight="1" thickBot="1" x14ac:dyDescent="0.3">
      <c r="A109" s="7" t="s">
        <v>77</v>
      </c>
      <c r="B109" s="4" t="s">
        <v>78</v>
      </c>
      <c r="C109" s="30">
        <v>1</v>
      </c>
      <c r="D109" s="24" t="s">
        <v>811</v>
      </c>
      <c r="E109" s="4" t="s">
        <v>812</v>
      </c>
      <c r="F109" s="52" t="s">
        <v>77</v>
      </c>
      <c r="G109" s="4" t="s">
        <v>78</v>
      </c>
      <c r="H109" s="30">
        <v>1</v>
      </c>
      <c r="J109" s="24" t="s">
        <v>912</v>
      </c>
      <c r="K109" s="4" t="s">
        <v>945</v>
      </c>
    </row>
    <row r="110" spans="1:11" s="18" customFormat="1" ht="12.95" customHeight="1" thickBot="1" x14ac:dyDescent="0.3">
      <c r="A110" s="6"/>
      <c r="B110" s="4"/>
      <c r="C110" s="30"/>
      <c r="D110" s="25" t="s">
        <v>814</v>
      </c>
      <c r="E110" s="17" t="s">
        <v>986</v>
      </c>
      <c r="F110" s="56" t="s">
        <v>968</v>
      </c>
      <c r="G110" s="17" t="s">
        <v>969</v>
      </c>
      <c r="H110" s="33" t="s">
        <v>987</v>
      </c>
      <c r="I110" s="36" t="s">
        <v>982</v>
      </c>
      <c r="J110" s="25" t="str">
        <f t="shared" si="1"/>
        <v>Ylilääkäri</v>
      </c>
      <c r="K110" s="17" t="str">
        <f t="shared" si="1"/>
        <v>Taru Falenius</v>
      </c>
    </row>
    <row r="111" spans="1:11" s="18" customFormat="1" ht="12.95" customHeight="1" thickBot="1" x14ac:dyDescent="0.3">
      <c r="A111" s="6"/>
      <c r="B111" s="4"/>
      <c r="C111" s="30"/>
      <c r="D111" s="24" t="s">
        <v>814</v>
      </c>
      <c r="E111" s="4" t="s">
        <v>986</v>
      </c>
      <c r="F111" s="52" t="s">
        <v>1020</v>
      </c>
      <c r="G111" s="4" t="s">
        <v>970</v>
      </c>
      <c r="H111" s="30" t="s">
        <v>934</v>
      </c>
      <c r="I111" s="36" t="s">
        <v>982</v>
      </c>
      <c r="J111" s="24" t="str">
        <f t="shared" si="1"/>
        <v>Ylilääkäri</v>
      </c>
      <c r="K111" s="4" t="str">
        <f t="shared" si="1"/>
        <v>Taru Falenius</v>
      </c>
    </row>
    <row r="112" spans="1:11" s="18" customFormat="1" ht="12.95" customHeight="1" thickBot="1" x14ac:dyDescent="0.3">
      <c r="A112" s="6"/>
      <c r="B112" s="4"/>
      <c r="C112" s="30"/>
      <c r="D112" s="24" t="s">
        <v>814</v>
      </c>
      <c r="E112" s="4" t="s">
        <v>827</v>
      </c>
      <c r="F112" s="52" t="s">
        <v>1021</v>
      </c>
      <c r="G112" s="4" t="s">
        <v>975</v>
      </c>
      <c r="H112" s="30" t="s">
        <v>934</v>
      </c>
      <c r="I112" s="36" t="s">
        <v>982</v>
      </c>
      <c r="J112" s="24" t="str">
        <f t="shared" si="1"/>
        <v>Ylilääkäri</v>
      </c>
      <c r="K112" s="4" t="str">
        <f t="shared" si="1"/>
        <v>Juhani Juhola</v>
      </c>
    </row>
    <row r="113" spans="1:11" s="18" customFormat="1" ht="12.95" customHeight="1" thickBot="1" x14ac:dyDescent="0.3">
      <c r="A113" s="6"/>
      <c r="B113" s="4"/>
      <c r="C113" s="30"/>
      <c r="D113" s="24" t="s">
        <v>814</v>
      </c>
      <c r="E113" s="4" t="s">
        <v>827</v>
      </c>
      <c r="F113" s="52" t="s">
        <v>1022</v>
      </c>
      <c r="G113" s="4" t="s">
        <v>983</v>
      </c>
      <c r="H113" s="30" t="s">
        <v>934</v>
      </c>
      <c r="I113" s="36" t="s">
        <v>984</v>
      </c>
      <c r="J113" s="24" t="str">
        <f t="shared" si="1"/>
        <v>Ylilääkäri</v>
      </c>
      <c r="K113" s="4" t="str">
        <f t="shared" si="1"/>
        <v>Juhani Juhola</v>
      </c>
    </row>
    <row r="114" spans="1:11" s="18" customFormat="1" ht="12.95" customHeight="1" thickBot="1" x14ac:dyDescent="0.3">
      <c r="A114" s="6"/>
      <c r="B114" s="4"/>
      <c r="C114" s="30"/>
      <c r="D114" s="24" t="s">
        <v>817</v>
      </c>
      <c r="E114" s="4" t="s">
        <v>833</v>
      </c>
      <c r="F114" s="52" t="s">
        <v>1023</v>
      </c>
      <c r="G114" s="4" t="s">
        <v>976</v>
      </c>
      <c r="H114" s="30" t="s">
        <v>934</v>
      </c>
      <c r="I114" s="36" t="s">
        <v>982</v>
      </c>
      <c r="J114" s="24" t="str">
        <f t="shared" si="1"/>
        <v>Ylihoitaja</v>
      </c>
      <c r="K114" s="4" t="str">
        <f t="shared" si="1"/>
        <v>Terhi Painilainen</v>
      </c>
    </row>
    <row r="115" spans="1:11" s="18" customFormat="1" ht="12.95" customHeight="1" thickBot="1" x14ac:dyDescent="0.3">
      <c r="A115" s="6"/>
      <c r="B115" s="4"/>
      <c r="C115" s="30"/>
      <c r="D115" s="24" t="s">
        <v>817</v>
      </c>
      <c r="E115" s="4" t="s">
        <v>833</v>
      </c>
      <c r="F115" s="52" t="s">
        <v>1024</v>
      </c>
      <c r="G115" s="4" t="s">
        <v>977</v>
      </c>
      <c r="H115" s="30" t="s">
        <v>934</v>
      </c>
      <c r="I115" s="36" t="s">
        <v>982</v>
      </c>
      <c r="J115" s="24" t="str">
        <f t="shared" si="1"/>
        <v>Ylihoitaja</v>
      </c>
      <c r="K115" s="4" t="str">
        <f t="shared" si="1"/>
        <v>Terhi Painilainen</v>
      </c>
    </row>
    <row r="116" spans="1:11" s="18" customFormat="1" ht="12.95" customHeight="1" thickBot="1" x14ac:dyDescent="0.3">
      <c r="A116" s="6"/>
      <c r="B116" s="4"/>
      <c r="C116" s="30"/>
      <c r="D116" s="24" t="s">
        <v>817</v>
      </c>
      <c r="E116" s="4" t="s">
        <v>833</v>
      </c>
      <c r="F116" s="52" t="s">
        <v>1025</v>
      </c>
      <c r="G116" s="4" t="s">
        <v>978</v>
      </c>
      <c r="H116" s="30" t="s">
        <v>934</v>
      </c>
      <c r="I116" s="36" t="s">
        <v>982</v>
      </c>
      <c r="J116" s="24" t="str">
        <f t="shared" si="1"/>
        <v>Ylihoitaja</v>
      </c>
      <c r="K116" s="4" t="str">
        <f t="shared" si="1"/>
        <v>Terhi Painilainen</v>
      </c>
    </row>
    <row r="117" spans="1:11" s="18" customFormat="1" ht="12.95" customHeight="1" thickBot="1" x14ac:dyDescent="0.3">
      <c r="A117" s="6"/>
      <c r="B117" s="4"/>
      <c r="C117" s="30"/>
      <c r="D117" s="24" t="s">
        <v>817</v>
      </c>
      <c r="E117" s="4" t="s">
        <v>833</v>
      </c>
      <c r="F117" s="52" t="s">
        <v>1026</v>
      </c>
      <c r="G117" s="4" t="s">
        <v>979</v>
      </c>
      <c r="H117" s="30" t="s">
        <v>934</v>
      </c>
      <c r="I117" s="36" t="s">
        <v>982</v>
      </c>
      <c r="J117" s="24" t="str">
        <f t="shared" si="1"/>
        <v>Ylihoitaja</v>
      </c>
      <c r="K117" s="4" t="str">
        <f t="shared" si="1"/>
        <v>Terhi Painilainen</v>
      </c>
    </row>
    <row r="118" spans="1:11" s="18" customFormat="1" ht="12.95" customHeight="1" thickBot="1" x14ac:dyDescent="0.3">
      <c r="A118" s="6"/>
      <c r="B118" s="4"/>
      <c r="C118" s="30"/>
      <c r="D118" s="24" t="s">
        <v>817</v>
      </c>
      <c r="E118" s="4" t="s">
        <v>833</v>
      </c>
      <c r="F118" s="52" t="s">
        <v>1027</v>
      </c>
      <c r="G118" s="4" t="s">
        <v>980</v>
      </c>
      <c r="H118" s="30" t="s">
        <v>934</v>
      </c>
      <c r="I118" s="36" t="s">
        <v>982</v>
      </c>
      <c r="J118" s="24" t="str">
        <f t="shared" si="1"/>
        <v>Ylihoitaja</v>
      </c>
      <c r="K118" s="4" t="str">
        <f t="shared" si="1"/>
        <v>Terhi Painilainen</v>
      </c>
    </row>
    <row r="119" spans="1:11" s="18" customFormat="1" ht="12.95" customHeight="1" thickBot="1" x14ac:dyDescent="0.3">
      <c r="A119" s="6"/>
      <c r="B119" s="4"/>
      <c r="C119" s="30"/>
      <c r="D119" s="24" t="s">
        <v>817</v>
      </c>
      <c r="E119" s="4" t="s">
        <v>833</v>
      </c>
      <c r="F119" s="52" t="s">
        <v>1028</v>
      </c>
      <c r="G119" s="4" t="s">
        <v>981</v>
      </c>
      <c r="H119" s="30" t="s">
        <v>934</v>
      </c>
      <c r="I119" s="36" t="s">
        <v>982</v>
      </c>
      <c r="J119" s="24" t="str">
        <f t="shared" si="1"/>
        <v>Ylihoitaja</v>
      </c>
      <c r="K119" s="4" t="str">
        <f t="shared" si="1"/>
        <v>Terhi Painilainen</v>
      </c>
    </row>
    <row r="120" spans="1:11" s="18" customFormat="1" ht="12.95" customHeight="1" thickBot="1" x14ac:dyDescent="0.3">
      <c r="A120" s="6"/>
      <c r="B120" s="4"/>
      <c r="C120" s="30"/>
      <c r="D120" s="24" t="s">
        <v>814</v>
      </c>
      <c r="E120" s="4" t="s">
        <v>827</v>
      </c>
      <c r="F120" s="52" t="s">
        <v>1029</v>
      </c>
      <c r="G120" s="4" t="s">
        <v>985</v>
      </c>
      <c r="H120" s="30" t="s">
        <v>934</v>
      </c>
      <c r="I120" s="36" t="s">
        <v>984</v>
      </c>
      <c r="J120" s="24" t="str">
        <f t="shared" si="1"/>
        <v>Ylilääkäri</v>
      </c>
      <c r="K120" s="4" t="str">
        <f t="shared" si="1"/>
        <v>Juhani Juhola</v>
      </c>
    </row>
    <row r="121" spans="1:11" s="18" customFormat="1" ht="12.95" customHeight="1" thickBot="1" x14ac:dyDescent="0.3">
      <c r="A121" s="6"/>
      <c r="B121" s="4"/>
      <c r="C121" s="30"/>
      <c r="D121" s="24" t="s">
        <v>814</v>
      </c>
      <c r="E121" s="4" t="s">
        <v>827</v>
      </c>
      <c r="F121" s="52" t="s">
        <v>1030</v>
      </c>
      <c r="G121" s="4" t="s">
        <v>974</v>
      </c>
      <c r="H121" s="30" t="s">
        <v>934</v>
      </c>
      <c r="I121" s="36" t="s">
        <v>982</v>
      </c>
      <c r="J121" s="24" t="str">
        <f t="shared" si="1"/>
        <v>Ylilääkäri</v>
      </c>
      <c r="K121" s="4" t="str">
        <f t="shared" si="1"/>
        <v>Juhani Juhola</v>
      </c>
    </row>
    <row r="122" spans="1:11" s="18" customFormat="1" ht="12.95" hidden="1" customHeight="1" thickBot="1" x14ac:dyDescent="0.3">
      <c r="A122" s="6"/>
      <c r="B122" s="4"/>
      <c r="C122" s="30"/>
      <c r="D122" s="24"/>
      <c r="E122" s="4"/>
      <c r="F122" s="59"/>
      <c r="G122" s="17"/>
      <c r="H122" s="33"/>
      <c r="J122" s="24"/>
      <c r="K122" s="4"/>
    </row>
    <row r="123" spans="1:11" ht="12.95" customHeight="1" thickBot="1" x14ac:dyDescent="0.3">
      <c r="A123" s="21" t="s">
        <v>202</v>
      </c>
      <c r="B123" s="17" t="s">
        <v>203</v>
      </c>
      <c r="C123" s="33">
        <v>116</v>
      </c>
      <c r="D123" s="25" t="s">
        <v>811</v>
      </c>
      <c r="E123" s="17" t="s">
        <v>873</v>
      </c>
      <c r="F123" s="56" t="s">
        <v>202</v>
      </c>
      <c r="G123" s="17" t="s">
        <v>203</v>
      </c>
      <c r="H123" s="33">
        <v>119</v>
      </c>
      <c r="J123" s="25" t="str">
        <f t="shared" si="1"/>
        <v>Palvelualuejohtaja</v>
      </c>
      <c r="K123" s="17" t="str">
        <f t="shared" si="1"/>
        <v>Sirpa Kuronen</v>
      </c>
    </row>
    <row r="124" spans="1:11" ht="12.95" customHeight="1" thickBot="1" x14ac:dyDescent="0.3">
      <c r="A124" s="5" t="s">
        <v>204</v>
      </c>
      <c r="B124" s="4" t="s">
        <v>205</v>
      </c>
      <c r="C124" s="30">
        <v>4</v>
      </c>
      <c r="D124" s="24" t="s">
        <v>811</v>
      </c>
      <c r="E124" s="4" t="s">
        <v>873</v>
      </c>
      <c r="F124" s="52" t="s">
        <v>204</v>
      </c>
      <c r="G124" s="4" t="s">
        <v>205</v>
      </c>
      <c r="H124" s="30">
        <v>5</v>
      </c>
      <c r="J124" s="24" t="str">
        <f t="shared" si="1"/>
        <v>Palvelualuejohtaja</v>
      </c>
      <c r="K124" s="4" t="str">
        <f t="shared" si="1"/>
        <v>Sirpa Kuronen</v>
      </c>
    </row>
    <row r="125" spans="1:11" ht="12.95" customHeight="1" thickBot="1" x14ac:dyDescent="0.3">
      <c r="A125" s="6" t="s">
        <v>206</v>
      </c>
      <c r="B125" s="4" t="s">
        <v>207</v>
      </c>
      <c r="C125" s="30">
        <v>1</v>
      </c>
      <c r="D125" s="24" t="s">
        <v>811</v>
      </c>
      <c r="E125" s="4" t="s">
        <v>873</v>
      </c>
      <c r="F125" s="52" t="s">
        <v>206</v>
      </c>
      <c r="G125" s="4" t="s">
        <v>207</v>
      </c>
      <c r="H125" s="30">
        <v>1</v>
      </c>
      <c r="J125" s="24" t="str">
        <f t="shared" si="1"/>
        <v>Palvelualuejohtaja</v>
      </c>
      <c r="K125" s="4" t="str">
        <f t="shared" si="1"/>
        <v>Sirpa Kuronen</v>
      </c>
    </row>
    <row r="126" spans="1:11" ht="12.95" customHeight="1" thickBot="1" x14ac:dyDescent="0.3">
      <c r="A126" s="6" t="s">
        <v>208</v>
      </c>
      <c r="B126" s="4" t="s">
        <v>209</v>
      </c>
      <c r="C126" s="30">
        <v>1</v>
      </c>
      <c r="D126" s="4" t="s">
        <v>911</v>
      </c>
      <c r="E126" s="4" t="s">
        <v>874</v>
      </c>
      <c r="F126" s="52" t="s">
        <v>208</v>
      </c>
      <c r="G126" s="4" t="s">
        <v>209</v>
      </c>
      <c r="H126" s="30">
        <v>1</v>
      </c>
      <c r="J126" s="4" t="str">
        <f t="shared" si="1"/>
        <v>Johtava sovitteluohjaaja</v>
      </c>
      <c r="K126" s="4" t="str">
        <f t="shared" si="1"/>
        <v>Saana Vuoristo</v>
      </c>
    </row>
    <row r="127" spans="1:11" ht="12.95" customHeight="1" thickBot="1" x14ac:dyDescent="0.3">
      <c r="A127" s="6" t="s">
        <v>210</v>
      </c>
      <c r="B127" s="4" t="s">
        <v>211</v>
      </c>
      <c r="C127" s="30">
        <v>1</v>
      </c>
      <c r="D127" s="4" t="s">
        <v>912</v>
      </c>
      <c r="E127" s="4" t="s">
        <v>875</v>
      </c>
      <c r="F127" s="52" t="s">
        <v>210</v>
      </c>
      <c r="G127" s="4" t="s">
        <v>211</v>
      </c>
      <c r="H127" s="30">
        <v>1</v>
      </c>
      <c r="J127" s="4" t="str">
        <f t="shared" si="1"/>
        <v>Johtaja</v>
      </c>
      <c r="K127" s="4" t="str">
        <f t="shared" si="1"/>
        <v>Hanna-Mari Kolistaja</v>
      </c>
    </row>
    <row r="128" spans="1:11" ht="12.95" customHeight="1" thickBot="1" x14ac:dyDescent="0.3">
      <c r="A128" s="6" t="s">
        <v>212</v>
      </c>
      <c r="B128" s="4" t="s">
        <v>213</v>
      </c>
      <c r="C128" s="30">
        <v>1</v>
      </c>
      <c r="D128" s="24" t="s">
        <v>811</v>
      </c>
      <c r="E128" s="4" t="s">
        <v>873</v>
      </c>
      <c r="F128" s="52" t="s">
        <v>212</v>
      </c>
      <c r="G128" s="4" t="s">
        <v>213</v>
      </c>
      <c r="H128" s="33">
        <v>1</v>
      </c>
      <c r="J128" s="24" t="str">
        <f t="shared" si="1"/>
        <v>Palvelualuejohtaja</v>
      </c>
      <c r="K128" s="4" t="str">
        <f t="shared" si="1"/>
        <v>Sirpa Kuronen</v>
      </c>
    </row>
    <row r="129" spans="1:11" ht="12.95" customHeight="1" thickBot="1" x14ac:dyDescent="0.3">
      <c r="A129" s="6"/>
      <c r="B129" s="4"/>
      <c r="C129" s="30"/>
      <c r="D129" s="24" t="s">
        <v>811</v>
      </c>
      <c r="E129" s="4" t="s">
        <v>873</v>
      </c>
      <c r="F129" s="52" t="s">
        <v>953</v>
      </c>
      <c r="G129" s="4" t="s">
        <v>954</v>
      </c>
      <c r="H129" s="30">
        <v>1</v>
      </c>
      <c r="J129" s="24" t="str">
        <f t="shared" si="1"/>
        <v>Palvelualuejohtaja</v>
      </c>
      <c r="K129" s="4" t="str">
        <f t="shared" si="1"/>
        <v>Sirpa Kuronen</v>
      </c>
    </row>
    <row r="130" spans="1:11" ht="12.95" customHeight="1" thickBot="1" x14ac:dyDescent="0.3">
      <c r="A130" s="19" t="s">
        <v>214</v>
      </c>
      <c r="B130" s="17" t="s">
        <v>215</v>
      </c>
      <c r="C130" s="33">
        <v>36</v>
      </c>
      <c r="D130" s="25" t="s">
        <v>913</v>
      </c>
      <c r="E130" s="17" t="s">
        <v>876</v>
      </c>
      <c r="F130" s="55" t="s">
        <v>214</v>
      </c>
      <c r="G130" s="17" t="s">
        <v>215</v>
      </c>
      <c r="H130" s="33">
        <v>38</v>
      </c>
      <c r="J130" s="25" t="str">
        <f t="shared" si="1"/>
        <v>Sosiaalityön johtaja</v>
      </c>
      <c r="K130" s="17" t="str">
        <f t="shared" si="1"/>
        <v>Minna Virta</v>
      </c>
    </row>
    <row r="131" spans="1:11" ht="12.95" customHeight="1" thickBot="1" x14ac:dyDescent="0.3">
      <c r="A131" s="6" t="s">
        <v>216</v>
      </c>
      <c r="B131" s="4" t="s">
        <v>217</v>
      </c>
      <c r="C131" s="30">
        <v>1</v>
      </c>
      <c r="D131" s="24" t="s">
        <v>913</v>
      </c>
      <c r="E131" s="4" t="s">
        <v>876</v>
      </c>
      <c r="F131" s="52" t="s">
        <v>216</v>
      </c>
      <c r="G131" s="4" t="s">
        <v>217</v>
      </c>
      <c r="H131" s="30">
        <v>1</v>
      </c>
      <c r="J131" s="24" t="str">
        <f t="shared" si="1"/>
        <v>Sosiaalityön johtaja</v>
      </c>
      <c r="K131" s="4" t="str">
        <f t="shared" si="1"/>
        <v>Minna Virta</v>
      </c>
    </row>
    <row r="132" spans="1:11" ht="12.95" customHeight="1" thickBot="1" x14ac:dyDescent="0.3">
      <c r="A132" s="6" t="s">
        <v>218</v>
      </c>
      <c r="B132" s="4" t="s">
        <v>219</v>
      </c>
      <c r="C132" s="30">
        <v>1</v>
      </c>
      <c r="D132" s="24" t="s">
        <v>845</v>
      </c>
      <c r="E132" s="4" t="s">
        <v>877</v>
      </c>
      <c r="F132" s="52" t="s">
        <v>218</v>
      </c>
      <c r="G132" s="4" t="s">
        <v>955</v>
      </c>
      <c r="H132" s="30">
        <v>1</v>
      </c>
      <c r="J132" s="24" t="str">
        <f t="shared" si="1"/>
        <v>Johtava sosiaalityöntekijä</v>
      </c>
      <c r="K132" s="4" t="str">
        <f t="shared" si="1"/>
        <v>Elina Wiljanen</v>
      </c>
    </row>
    <row r="133" spans="1:11" ht="12.95" customHeight="1" thickBot="1" x14ac:dyDescent="0.3">
      <c r="A133" s="6" t="s">
        <v>220</v>
      </c>
      <c r="B133" s="4" t="s">
        <v>221</v>
      </c>
      <c r="C133" s="30">
        <v>1</v>
      </c>
      <c r="D133" s="24" t="s">
        <v>845</v>
      </c>
      <c r="E133" s="4" t="s">
        <v>878</v>
      </c>
      <c r="F133" s="52" t="s">
        <v>220</v>
      </c>
      <c r="G133" s="4" t="s">
        <v>221</v>
      </c>
      <c r="H133" s="30">
        <v>1</v>
      </c>
      <c r="J133" s="24" t="str">
        <f t="shared" ref="J133:K196" si="2">D133</f>
        <v>Johtava sosiaalityöntekijä</v>
      </c>
      <c r="K133" s="4" t="str">
        <f t="shared" si="2"/>
        <v>Kaarina Katas</v>
      </c>
    </row>
    <row r="134" spans="1:11" ht="12.95" customHeight="1" thickBot="1" x14ac:dyDescent="0.3">
      <c r="A134" s="16" t="s">
        <v>222</v>
      </c>
      <c r="B134" s="17" t="s">
        <v>223</v>
      </c>
      <c r="C134" s="33">
        <v>6</v>
      </c>
      <c r="D134" s="25" t="s">
        <v>913</v>
      </c>
      <c r="E134" s="17" t="s">
        <v>876</v>
      </c>
      <c r="F134" s="55" t="s">
        <v>222</v>
      </c>
      <c r="G134" s="17" t="s">
        <v>223</v>
      </c>
      <c r="H134" s="33">
        <v>6</v>
      </c>
      <c r="J134" s="25" t="str">
        <f t="shared" si="2"/>
        <v>Sosiaalityön johtaja</v>
      </c>
      <c r="K134" s="17" t="str">
        <f t="shared" si="2"/>
        <v>Minna Virta</v>
      </c>
    </row>
    <row r="135" spans="1:11" ht="12.95" customHeight="1" thickBot="1" x14ac:dyDescent="0.3">
      <c r="A135" s="7" t="s">
        <v>224</v>
      </c>
      <c r="B135" s="4" t="s">
        <v>38</v>
      </c>
      <c r="C135" s="30">
        <v>1</v>
      </c>
      <c r="D135" s="24" t="s">
        <v>845</v>
      </c>
      <c r="E135" s="4" t="s">
        <v>879</v>
      </c>
      <c r="F135" s="54" t="s">
        <v>224</v>
      </c>
      <c r="G135" s="4" t="s">
        <v>38</v>
      </c>
      <c r="H135" s="30">
        <v>1</v>
      </c>
      <c r="J135" s="24" t="str">
        <f t="shared" si="2"/>
        <v>Johtava sosiaalityöntekijä</v>
      </c>
      <c r="K135" s="4" t="str">
        <f t="shared" si="2"/>
        <v>Jyri Mikkola</v>
      </c>
    </row>
    <row r="136" spans="1:11" ht="12.95" customHeight="1" thickBot="1" x14ac:dyDescent="0.3">
      <c r="A136" s="7" t="s">
        <v>225</v>
      </c>
      <c r="B136" s="4" t="s">
        <v>226</v>
      </c>
      <c r="C136" s="30">
        <v>1</v>
      </c>
      <c r="D136" s="24" t="s">
        <v>845</v>
      </c>
      <c r="E136" s="4" t="s">
        <v>880</v>
      </c>
      <c r="F136" s="54" t="s">
        <v>225</v>
      </c>
      <c r="G136" s="4" t="s">
        <v>226</v>
      </c>
      <c r="H136" s="30">
        <v>1</v>
      </c>
      <c r="J136" s="24" t="str">
        <f t="shared" si="2"/>
        <v>Johtava sosiaalityöntekijä</v>
      </c>
      <c r="K136" s="4" t="str">
        <f t="shared" si="2"/>
        <v>Eeva Eskelinen</v>
      </c>
    </row>
    <row r="137" spans="1:11" ht="12.95" customHeight="1" thickBot="1" x14ac:dyDescent="0.3">
      <c r="A137" s="7" t="s">
        <v>227</v>
      </c>
      <c r="B137" s="4" t="s">
        <v>228</v>
      </c>
      <c r="C137" s="30">
        <v>1</v>
      </c>
      <c r="D137" s="24" t="s">
        <v>845</v>
      </c>
      <c r="E137" s="4" t="s">
        <v>881</v>
      </c>
      <c r="F137" s="54" t="s">
        <v>227</v>
      </c>
      <c r="G137" s="4" t="s">
        <v>228</v>
      </c>
      <c r="H137" s="30">
        <v>1</v>
      </c>
      <c r="J137" s="24" t="str">
        <f t="shared" si="2"/>
        <v>Johtava sosiaalityöntekijä</v>
      </c>
      <c r="K137" s="4" t="str">
        <f t="shared" si="2"/>
        <v>Sakari Saarni</v>
      </c>
    </row>
    <row r="138" spans="1:11" ht="12.95" customHeight="1" thickBot="1" x14ac:dyDescent="0.3">
      <c r="A138" s="7" t="s">
        <v>229</v>
      </c>
      <c r="B138" s="4" t="s">
        <v>230</v>
      </c>
      <c r="C138" s="30">
        <v>1</v>
      </c>
      <c r="D138" s="24" t="s">
        <v>845</v>
      </c>
      <c r="E138" s="4" t="s">
        <v>1008</v>
      </c>
      <c r="F138" s="54" t="s">
        <v>229</v>
      </c>
      <c r="G138" s="4" t="s">
        <v>230</v>
      </c>
      <c r="H138" s="30">
        <v>1</v>
      </c>
      <c r="J138" s="24" t="str">
        <f t="shared" si="2"/>
        <v>Johtava sosiaalityöntekijä</v>
      </c>
      <c r="K138" s="4" t="str">
        <f t="shared" si="2"/>
        <v>Riina-Riikka Ahrelma</v>
      </c>
    </row>
    <row r="139" spans="1:11" ht="12.95" customHeight="1" thickBot="1" x14ac:dyDescent="0.3">
      <c r="A139" s="7" t="s">
        <v>231</v>
      </c>
      <c r="B139" s="4" t="s">
        <v>232</v>
      </c>
      <c r="C139" s="30">
        <v>1</v>
      </c>
      <c r="D139" s="24" t="s">
        <v>845</v>
      </c>
      <c r="E139" s="4" t="s">
        <v>882</v>
      </c>
      <c r="F139" s="54" t="s">
        <v>231</v>
      </c>
      <c r="G139" s="4" t="s">
        <v>232</v>
      </c>
      <c r="H139" s="30">
        <v>1</v>
      </c>
      <c r="J139" s="24" t="str">
        <f t="shared" si="2"/>
        <v>Johtava sosiaalityöntekijä</v>
      </c>
      <c r="K139" s="4" t="str">
        <f t="shared" si="2"/>
        <v>Petra Hakala</v>
      </c>
    </row>
    <row r="140" spans="1:11" ht="12.95" customHeight="1" thickBot="1" x14ac:dyDescent="0.3">
      <c r="A140" s="7" t="s">
        <v>233</v>
      </c>
      <c r="B140" s="4" t="s">
        <v>234</v>
      </c>
      <c r="C140" s="30">
        <v>1</v>
      </c>
      <c r="D140" s="24" t="s">
        <v>914</v>
      </c>
      <c r="E140" s="4" t="s">
        <v>883</v>
      </c>
      <c r="F140" s="54" t="s">
        <v>233</v>
      </c>
      <c r="G140" s="4" t="s">
        <v>234</v>
      </c>
      <c r="H140" s="30">
        <v>1</v>
      </c>
      <c r="J140" s="24" t="str">
        <f t="shared" si="2"/>
        <v>Johtava perheohjaaja</v>
      </c>
      <c r="K140" s="4" t="str">
        <f t="shared" si="2"/>
        <v>Arja-Liisa Tamminen</v>
      </c>
    </row>
    <row r="141" spans="1:11" ht="12.95" customHeight="1" thickBot="1" x14ac:dyDescent="0.3">
      <c r="A141" s="16" t="s">
        <v>235</v>
      </c>
      <c r="B141" s="17" t="s">
        <v>236</v>
      </c>
      <c r="C141" s="33">
        <v>2</v>
      </c>
      <c r="D141" s="25" t="s">
        <v>913</v>
      </c>
      <c r="E141" s="17" t="s">
        <v>876</v>
      </c>
      <c r="F141" s="55" t="s">
        <v>235</v>
      </c>
      <c r="G141" s="17" t="s">
        <v>236</v>
      </c>
      <c r="H141" s="33">
        <v>2</v>
      </c>
      <c r="J141" s="25" t="str">
        <f t="shared" si="2"/>
        <v>Sosiaalityön johtaja</v>
      </c>
      <c r="K141" s="17" t="str">
        <f t="shared" si="2"/>
        <v>Minna Virta</v>
      </c>
    </row>
    <row r="142" spans="1:11" ht="12.95" customHeight="1" thickBot="1" x14ac:dyDescent="0.3">
      <c r="A142" s="7" t="s">
        <v>237</v>
      </c>
      <c r="B142" s="4" t="s">
        <v>238</v>
      </c>
      <c r="C142" s="30">
        <v>1</v>
      </c>
      <c r="D142" s="24" t="s">
        <v>913</v>
      </c>
      <c r="E142" s="4" t="s">
        <v>876</v>
      </c>
      <c r="F142" s="54" t="s">
        <v>237</v>
      </c>
      <c r="G142" s="4" t="s">
        <v>238</v>
      </c>
      <c r="H142" s="30">
        <v>1</v>
      </c>
      <c r="J142" s="24" t="str">
        <f t="shared" si="2"/>
        <v>Sosiaalityön johtaja</v>
      </c>
      <c r="K142" s="4" t="str">
        <f t="shared" si="2"/>
        <v>Minna Virta</v>
      </c>
    </row>
    <row r="143" spans="1:11" ht="12.95" customHeight="1" thickBot="1" x14ac:dyDescent="0.3">
      <c r="A143" s="7" t="s">
        <v>239</v>
      </c>
      <c r="B143" s="4" t="s">
        <v>240</v>
      </c>
      <c r="C143" s="30">
        <v>1</v>
      </c>
      <c r="D143" s="24" t="s">
        <v>845</v>
      </c>
      <c r="E143" s="4" t="s">
        <v>879</v>
      </c>
      <c r="F143" s="54" t="s">
        <v>239</v>
      </c>
      <c r="G143" s="4" t="s">
        <v>240</v>
      </c>
      <c r="H143" s="30">
        <v>1</v>
      </c>
      <c r="J143" s="24" t="str">
        <f t="shared" si="2"/>
        <v>Johtava sosiaalityöntekijä</v>
      </c>
      <c r="K143" s="4" t="str">
        <f t="shared" si="2"/>
        <v>Jyri Mikkola</v>
      </c>
    </row>
    <row r="144" spans="1:11" ht="12.95" customHeight="1" thickBot="1" x14ac:dyDescent="0.3">
      <c r="A144" s="16" t="s">
        <v>241</v>
      </c>
      <c r="B144" s="17" t="s">
        <v>242</v>
      </c>
      <c r="C144" s="33">
        <v>3</v>
      </c>
      <c r="D144" s="25" t="s">
        <v>913</v>
      </c>
      <c r="E144" s="17" t="s">
        <v>876</v>
      </c>
      <c r="F144" s="55" t="s">
        <v>241</v>
      </c>
      <c r="G144" s="17" t="s">
        <v>242</v>
      </c>
      <c r="H144" s="33">
        <v>4</v>
      </c>
      <c r="J144" s="25" t="str">
        <f t="shared" si="2"/>
        <v>Sosiaalityön johtaja</v>
      </c>
      <c r="K144" s="17" t="str">
        <f t="shared" si="2"/>
        <v>Minna Virta</v>
      </c>
    </row>
    <row r="145" spans="1:11" ht="12.95" customHeight="1" thickBot="1" x14ac:dyDescent="0.3">
      <c r="A145" s="7" t="s">
        <v>243</v>
      </c>
      <c r="B145" s="4" t="s">
        <v>244</v>
      </c>
      <c r="C145" s="30">
        <v>1</v>
      </c>
      <c r="D145" s="24" t="s">
        <v>845</v>
      </c>
      <c r="E145" s="4" t="s">
        <v>877</v>
      </c>
      <c r="F145" s="54" t="s">
        <v>243</v>
      </c>
      <c r="G145" s="4" t="s">
        <v>244</v>
      </c>
      <c r="H145" s="30">
        <v>1</v>
      </c>
      <c r="J145" s="24" t="str">
        <f t="shared" si="2"/>
        <v>Johtava sosiaalityöntekijä</v>
      </c>
      <c r="K145" s="4" t="str">
        <f t="shared" si="2"/>
        <v>Elina Wiljanen</v>
      </c>
    </row>
    <row r="146" spans="1:11" ht="12.95" customHeight="1" thickBot="1" x14ac:dyDescent="0.3">
      <c r="A146" s="7" t="s">
        <v>245</v>
      </c>
      <c r="B146" s="4" t="s">
        <v>246</v>
      </c>
      <c r="C146" s="30">
        <v>1</v>
      </c>
      <c r="D146" s="24" t="s">
        <v>845</v>
      </c>
      <c r="E146" s="4" t="s">
        <v>877</v>
      </c>
      <c r="F146" s="54" t="s">
        <v>245</v>
      </c>
      <c r="G146" s="4" t="s">
        <v>246</v>
      </c>
      <c r="H146" s="30">
        <v>1</v>
      </c>
      <c r="J146" s="24" t="str">
        <f t="shared" si="2"/>
        <v>Johtava sosiaalityöntekijä</v>
      </c>
      <c r="K146" s="4" t="str">
        <f t="shared" si="2"/>
        <v>Elina Wiljanen</v>
      </c>
    </row>
    <row r="147" spans="1:11" ht="12.95" customHeight="1" thickBot="1" x14ac:dyDescent="0.3">
      <c r="A147" s="7" t="s">
        <v>247</v>
      </c>
      <c r="B147" s="4" t="s">
        <v>248</v>
      </c>
      <c r="C147" s="30">
        <v>1</v>
      </c>
      <c r="D147" s="24" t="s">
        <v>845</v>
      </c>
      <c r="E147" s="4" t="s">
        <v>879</v>
      </c>
      <c r="F147" s="54" t="s">
        <v>247</v>
      </c>
      <c r="G147" s="4" t="s">
        <v>248</v>
      </c>
      <c r="H147" s="30">
        <v>1</v>
      </c>
      <c r="J147" s="24" t="str">
        <f t="shared" si="2"/>
        <v>Johtava sosiaalityöntekijä</v>
      </c>
      <c r="K147" s="4" t="str">
        <f t="shared" si="2"/>
        <v>Jyri Mikkola</v>
      </c>
    </row>
    <row r="148" spans="1:11" ht="12.95" customHeight="1" thickBot="1" x14ac:dyDescent="0.3">
      <c r="A148" s="7"/>
      <c r="B148" s="4"/>
      <c r="C148" s="30"/>
      <c r="D148" s="37"/>
      <c r="E148" s="38"/>
      <c r="F148" s="54" t="s">
        <v>956</v>
      </c>
      <c r="G148" s="4" t="s">
        <v>957</v>
      </c>
      <c r="H148" s="30">
        <v>1</v>
      </c>
      <c r="J148" s="24" t="s">
        <v>811</v>
      </c>
      <c r="K148" s="4" t="s">
        <v>873</v>
      </c>
    </row>
    <row r="149" spans="1:11" ht="12.95" customHeight="1" thickBot="1" x14ac:dyDescent="0.3">
      <c r="A149" s="16" t="s">
        <v>249</v>
      </c>
      <c r="B149" s="17" t="s">
        <v>250</v>
      </c>
      <c r="C149" s="33">
        <v>7</v>
      </c>
      <c r="D149" s="25" t="s">
        <v>913</v>
      </c>
      <c r="E149" s="17" t="s">
        <v>876</v>
      </c>
      <c r="F149" s="55" t="s">
        <v>249</v>
      </c>
      <c r="G149" s="17" t="s">
        <v>250</v>
      </c>
      <c r="H149" s="30">
        <v>7</v>
      </c>
      <c r="J149" s="25" t="str">
        <f t="shared" si="2"/>
        <v>Sosiaalityön johtaja</v>
      </c>
      <c r="K149" s="17" t="str">
        <f t="shared" si="2"/>
        <v>Minna Virta</v>
      </c>
    </row>
    <row r="150" spans="1:11" ht="12.95" customHeight="1" thickBot="1" x14ac:dyDescent="0.3">
      <c r="A150" s="7" t="s">
        <v>251</v>
      </c>
      <c r="B150" s="4" t="s">
        <v>252</v>
      </c>
      <c r="C150" s="30">
        <v>1</v>
      </c>
      <c r="D150" s="24" t="s">
        <v>845</v>
      </c>
      <c r="E150" s="4" t="s">
        <v>880</v>
      </c>
      <c r="F150" s="54" t="s">
        <v>251</v>
      </c>
      <c r="G150" s="4" t="s">
        <v>252</v>
      </c>
      <c r="H150" s="30">
        <v>1</v>
      </c>
      <c r="J150" s="24" t="str">
        <f t="shared" si="2"/>
        <v>Johtava sosiaalityöntekijä</v>
      </c>
      <c r="K150" s="4" t="str">
        <f t="shared" si="2"/>
        <v>Eeva Eskelinen</v>
      </c>
    </row>
    <row r="151" spans="1:11" ht="12.95" customHeight="1" thickBot="1" x14ac:dyDescent="0.3">
      <c r="A151" s="7" t="s">
        <v>253</v>
      </c>
      <c r="B151" s="4" t="s">
        <v>254</v>
      </c>
      <c r="C151" s="30">
        <v>1</v>
      </c>
      <c r="D151" s="24" t="s">
        <v>845</v>
      </c>
      <c r="E151" s="4" t="s">
        <v>880</v>
      </c>
      <c r="F151" s="54" t="s">
        <v>253</v>
      </c>
      <c r="G151" s="4" t="s">
        <v>254</v>
      </c>
      <c r="H151" s="30">
        <v>1</v>
      </c>
      <c r="J151" s="24" t="str">
        <f t="shared" si="2"/>
        <v>Johtava sosiaalityöntekijä</v>
      </c>
      <c r="K151" s="4" t="str">
        <f t="shared" si="2"/>
        <v>Eeva Eskelinen</v>
      </c>
    </row>
    <row r="152" spans="1:11" ht="12.95" customHeight="1" thickBot="1" x14ac:dyDescent="0.3">
      <c r="A152" s="7" t="s">
        <v>255</v>
      </c>
      <c r="B152" s="4" t="s">
        <v>256</v>
      </c>
      <c r="C152" s="30">
        <v>1</v>
      </c>
      <c r="D152" s="24" t="s">
        <v>845</v>
      </c>
      <c r="E152" s="4" t="s">
        <v>880</v>
      </c>
      <c r="F152" s="54" t="s">
        <v>255</v>
      </c>
      <c r="G152" s="4" t="s">
        <v>256</v>
      </c>
      <c r="H152" s="30">
        <v>1</v>
      </c>
      <c r="J152" s="24" t="str">
        <f t="shared" si="2"/>
        <v>Johtava sosiaalityöntekijä</v>
      </c>
      <c r="K152" s="4" t="str">
        <f t="shared" si="2"/>
        <v>Eeva Eskelinen</v>
      </c>
    </row>
    <row r="153" spans="1:11" ht="12.95" customHeight="1" thickBot="1" x14ac:dyDescent="0.3">
      <c r="A153" s="7" t="s">
        <v>257</v>
      </c>
      <c r="B153" s="4" t="s">
        <v>258</v>
      </c>
      <c r="C153" s="30">
        <v>1</v>
      </c>
      <c r="D153" s="24" t="s">
        <v>845</v>
      </c>
      <c r="E153" s="4" t="s">
        <v>880</v>
      </c>
      <c r="F153" s="54" t="s">
        <v>257</v>
      </c>
      <c r="G153" s="4" t="s">
        <v>958</v>
      </c>
      <c r="H153" s="30">
        <v>1</v>
      </c>
      <c r="J153" s="24" t="str">
        <f t="shared" si="2"/>
        <v>Johtava sosiaalityöntekijä</v>
      </c>
      <c r="K153" s="4" t="str">
        <f t="shared" si="2"/>
        <v>Eeva Eskelinen</v>
      </c>
    </row>
    <row r="154" spans="1:11" ht="12.95" customHeight="1" thickBot="1" x14ac:dyDescent="0.3">
      <c r="A154" s="7" t="s">
        <v>259</v>
      </c>
      <c r="B154" s="4" t="s">
        <v>260</v>
      </c>
      <c r="C154" s="30">
        <v>1</v>
      </c>
      <c r="D154" s="24" t="s">
        <v>845</v>
      </c>
      <c r="E154" s="4" t="s">
        <v>880</v>
      </c>
      <c r="F154" s="54" t="s">
        <v>259</v>
      </c>
      <c r="G154" s="4" t="s">
        <v>260</v>
      </c>
      <c r="H154" s="33">
        <v>1</v>
      </c>
      <c r="J154" s="24" t="str">
        <f t="shared" si="2"/>
        <v>Johtava sosiaalityöntekijä</v>
      </c>
      <c r="K154" s="4" t="str">
        <f t="shared" si="2"/>
        <v>Eeva Eskelinen</v>
      </c>
    </row>
    <row r="155" spans="1:11" ht="12.95" customHeight="1" thickBot="1" x14ac:dyDescent="0.3">
      <c r="A155" s="7" t="s">
        <v>261</v>
      </c>
      <c r="B155" s="4" t="s">
        <v>262</v>
      </c>
      <c r="C155" s="30">
        <v>1</v>
      </c>
      <c r="D155" s="24" t="s">
        <v>845</v>
      </c>
      <c r="E155" s="4" t="s">
        <v>879</v>
      </c>
      <c r="F155" s="54" t="s">
        <v>261</v>
      </c>
      <c r="G155" s="4" t="s">
        <v>262</v>
      </c>
      <c r="H155" s="30">
        <v>1</v>
      </c>
      <c r="J155" s="24" t="str">
        <f t="shared" si="2"/>
        <v>Johtava sosiaalityöntekijä</v>
      </c>
      <c r="K155" s="4" t="str">
        <f t="shared" si="2"/>
        <v>Jyri Mikkola</v>
      </c>
    </row>
    <row r="156" spans="1:11" ht="12.95" customHeight="1" thickBot="1" x14ac:dyDescent="0.3">
      <c r="A156" s="7" t="s">
        <v>263</v>
      </c>
      <c r="B156" s="4" t="s">
        <v>264</v>
      </c>
      <c r="C156" s="30">
        <v>1</v>
      </c>
      <c r="D156" s="24" t="s">
        <v>845</v>
      </c>
      <c r="E156" s="4" t="s">
        <v>879</v>
      </c>
      <c r="F156" s="54" t="s">
        <v>263</v>
      </c>
      <c r="G156" s="4" t="s">
        <v>264</v>
      </c>
      <c r="H156" s="30">
        <v>1</v>
      </c>
      <c r="J156" s="24" t="str">
        <f t="shared" si="2"/>
        <v>Johtava sosiaalityöntekijä</v>
      </c>
      <c r="K156" s="4" t="str">
        <f t="shared" si="2"/>
        <v>Jyri Mikkola</v>
      </c>
    </row>
    <row r="157" spans="1:11" ht="12.95" hidden="1" customHeight="1" thickBot="1" x14ac:dyDescent="0.3">
      <c r="A157" s="16" t="s">
        <v>265</v>
      </c>
      <c r="B157" s="17" t="s">
        <v>266</v>
      </c>
      <c r="C157" s="33">
        <v>15</v>
      </c>
      <c r="D157" s="25" t="s">
        <v>913</v>
      </c>
      <c r="E157" s="17" t="s">
        <v>876</v>
      </c>
      <c r="F157" s="55" t="s">
        <v>265</v>
      </c>
      <c r="G157" s="17" t="s">
        <v>266</v>
      </c>
      <c r="H157" s="33">
        <v>16</v>
      </c>
      <c r="J157" s="25" t="str">
        <f t="shared" si="2"/>
        <v>Sosiaalityön johtaja</v>
      </c>
      <c r="K157" s="17" t="str">
        <f t="shared" si="2"/>
        <v>Minna Virta</v>
      </c>
    </row>
    <row r="158" spans="1:11" ht="12.95" customHeight="1" thickBot="1" x14ac:dyDescent="0.3">
      <c r="A158" s="7" t="s">
        <v>267</v>
      </c>
      <c r="B158" s="4" t="s">
        <v>268</v>
      </c>
      <c r="C158" s="30">
        <v>1</v>
      </c>
      <c r="D158" s="24" t="s">
        <v>913</v>
      </c>
      <c r="E158" s="4" t="s">
        <v>876</v>
      </c>
      <c r="F158" s="54" t="s">
        <v>267</v>
      </c>
      <c r="G158" s="4" t="s">
        <v>268</v>
      </c>
      <c r="H158" s="30">
        <v>1</v>
      </c>
      <c r="J158" s="24" t="str">
        <f t="shared" si="2"/>
        <v>Sosiaalityön johtaja</v>
      </c>
      <c r="K158" s="4" t="str">
        <f t="shared" si="2"/>
        <v>Minna Virta</v>
      </c>
    </row>
    <row r="159" spans="1:11" ht="12.95" customHeight="1" thickBot="1" x14ac:dyDescent="0.3">
      <c r="A159" s="7" t="s">
        <v>269</v>
      </c>
      <c r="B159" s="4" t="s">
        <v>270</v>
      </c>
      <c r="C159" s="30">
        <v>1</v>
      </c>
      <c r="D159" s="24" t="s">
        <v>913</v>
      </c>
      <c r="E159" s="4" t="s">
        <v>876</v>
      </c>
      <c r="F159" s="54" t="s">
        <v>269</v>
      </c>
      <c r="G159" s="4" t="s">
        <v>270</v>
      </c>
      <c r="H159" s="30">
        <v>1</v>
      </c>
      <c r="J159" s="24" t="str">
        <f t="shared" si="2"/>
        <v>Sosiaalityön johtaja</v>
      </c>
      <c r="K159" s="4" t="str">
        <f t="shared" si="2"/>
        <v>Minna Virta</v>
      </c>
    </row>
    <row r="160" spans="1:11" ht="12.95" customHeight="1" thickBot="1" x14ac:dyDescent="0.3">
      <c r="A160" s="7" t="s">
        <v>271</v>
      </c>
      <c r="B160" s="4" t="s">
        <v>272</v>
      </c>
      <c r="C160" s="30">
        <v>1</v>
      </c>
      <c r="D160" s="24" t="s">
        <v>913</v>
      </c>
      <c r="E160" s="4" t="s">
        <v>876</v>
      </c>
      <c r="F160" s="54" t="s">
        <v>271</v>
      </c>
      <c r="G160" s="4" t="s">
        <v>272</v>
      </c>
      <c r="H160" s="30">
        <v>1</v>
      </c>
      <c r="J160" s="24" t="str">
        <f t="shared" si="2"/>
        <v>Sosiaalityön johtaja</v>
      </c>
      <c r="K160" s="4" t="str">
        <f t="shared" si="2"/>
        <v>Minna Virta</v>
      </c>
    </row>
    <row r="161" spans="1:11" ht="12.95" customHeight="1" thickBot="1" x14ac:dyDescent="0.3">
      <c r="A161" s="7" t="s">
        <v>273</v>
      </c>
      <c r="B161" s="4" t="s">
        <v>274</v>
      </c>
      <c r="C161" s="30">
        <v>1</v>
      </c>
      <c r="D161" s="24" t="s">
        <v>913</v>
      </c>
      <c r="E161" s="4" t="s">
        <v>876</v>
      </c>
      <c r="F161" s="54" t="s">
        <v>273</v>
      </c>
      <c r="G161" s="4" t="s">
        <v>274</v>
      </c>
      <c r="H161" s="30">
        <v>1</v>
      </c>
      <c r="J161" s="24" t="str">
        <f t="shared" si="2"/>
        <v>Sosiaalityön johtaja</v>
      </c>
      <c r="K161" s="4" t="str">
        <f t="shared" si="2"/>
        <v>Minna Virta</v>
      </c>
    </row>
    <row r="162" spans="1:11" ht="12.95" customHeight="1" thickBot="1" x14ac:dyDescent="0.3">
      <c r="A162" s="7" t="s">
        <v>275</v>
      </c>
      <c r="B162" s="4" t="s">
        <v>276</v>
      </c>
      <c r="C162" s="30">
        <v>1</v>
      </c>
      <c r="D162" s="24" t="s">
        <v>913</v>
      </c>
      <c r="E162" s="4" t="s">
        <v>876</v>
      </c>
      <c r="F162" s="54" t="s">
        <v>275</v>
      </c>
      <c r="G162" s="4" t="s">
        <v>276</v>
      </c>
      <c r="H162" s="30">
        <v>1</v>
      </c>
      <c r="J162" s="24" t="str">
        <f t="shared" si="2"/>
        <v>Sosiaalityön johtaja</v>
      </c>
      <c r="K162" s="4" t="str">
        <f t="shared" si="2"/>
        <v>Minna Virta</v>
      </c>
    </row>
    <row r="163" spans="1:11" ht="12.95" customHeight="1" thickBot="1" x14ac:dyDescent="0.3">
      <c r="A163" s="7" t="s">
        <v>277</v>
      </c>
      <c r="B163" s="4" t="s">
        <v>278</v>
      </c>
      <c r="C163" s="30">
        <v>1</v>
      </c>
      <c r="D163" s="24" t="s">
        <v>913</v>
      </c>
      <c r="E163" s="4" t="s">
        <v>876</v>
      </c>
      <c r="F163" s="54" t="s">
        <v>277</v>
      </c>
      <c r="G163" s="4" t="s">
        <v>278</v>
      </c>
      <c r="H163" s="30">
        <v>1</v>
      </c>
      <c r="J163" s="24" t="str">
        <f t="shared" si="2"/>
        <v>Sosiaalityön johtaja</v>
      </c>
      <c r="K163" s="4" t="str">
        <f t="shared" si="2"/>
        <v>Minna Virta</v>
      </c>
    </row>
    <row r="164" spans="1:11" ht="12.95" customHeight="1" thickBot="1" x14ac:dyDescent="0.3">
      <c r="A164" s="7" t="s">
        <v>279</v>
      </c>
      <c r="B164" s="4" t="s">
        <v>280</v>
      </c>
      <c r="C164" s="30">
        <v>1</v>
      </c>
      <c r="D164" s="24" t="s">
        <v>913</v>
      </c>
      <c r="E164" s="4" t="s">
        <v>876</v>
      </c>
      <c r="F164" s="54" t="s">
        <v>279</v>
      </c>
      <c r="G164" s="4" t="s">
        <v>959</v>
      </c>
      <c r="H164" s="30">
        <v>1</v>
      </c>
      <c r="J164" s="24" t="str">
        <f t="shared" si="2"/>
        <v>Sosiaalityön johtaja</v>
      </c>
      <c r="K164" s="4" t="str">
        <f t="shared" si="2"/>
        <v>Minna Virta</v>
      </c>
    </row>
    <row r="165" spans="1:11" ht="12.95" customHeight="1" thickBot="1" x14ac:dyDescent="0.3">
      <c r="A165" s="7" t="s">
        <v>283</v>
      </c>
      <c r="B165" s="4" t="s">
        <v>284</v>
      </c>
      <c r="C165" s="30">
        <v>1</v>
      </c>
      <c r="D165" s="24" t="s">
        <v>913</v>
      </c>
      <c r="E165" s="4" t="s">
        <v>876</v>
      </c>
      <c r="F165" s="54" t="s">
        <v>283</v>
      </c>
      <c r="G165" s="4" t="s">
        <v>284</v>
      </c>
      <c r="H165" s="30">
        <v>1</v>
      </c>
      <c r="J165" s="24" t="str">
        <f t="shared" si="2"/>
        <v>Sosiaalityön johtaja</v>
      </c>
      <c r="K165" s="4" t="str">
        <f t="shared" si="2"/>
        <v>Minna Virta</v>
      </c>
    </row>
    <row r="166" spans="1:11" ht="12.95" customHeight="1" thickBot="1" x14ac:dyDescent="0.3">
      <c r="A166" s="7" t="s">
        <v>285</v>
      </c>
      <c r="B166" s="4" t="s">
        <v>286</v>
      </c>
      <c r="C166" s="30">
        <v>1</v>
      </c>
      <c r="D166" s="24" t="s">
        <v>913</v>
      </c>
      <c r="E166" s="4" t="s">
        <v>876</v>
      </c>
      <c r="F166" s="54" t="s">
        <v>285</v>
      </c>
      <c r="G166" s="4" t="s">
        <v>286</v>
      </c>
      <c r="H166" s="30">
        <v>1</v>
      </c>
      <c r="J166" s="24" t="str">
        <f t="shared" si="2"/>
        <v>Sosiaalityön johtaja</v>
      </c>
      <c r="K166" s="4" t="str">
        <f t="shared" si="2"/>
        <v>Minna Virta</v>
      </c>
    </row>
    <row r="167" spans="1:11" ht="12.95" customHeight="1" thickBot="1" x14ac:dyDescent="0.3">
      <c r="A167" s="7" t="s">
        <v>287</v>
      </c>
      <c r="B167" s="4" t="s">
        <v>288</v>
      </c>
      <c r="C167" s="30">
        <v>1</v>
      </c>
      <c r="D167" s="24" t="s">
        <v>913</v>
      </c>
      <c r="E167" s="4" t="s">
        <v>876</v>
      </c>
      <c r="F167" s="54" t="s">
        <v>287</v>
      </c>
      <c r="G167" s="4" t="s">
        <v>288</v>
      </c>
      <c r="H167" s="30">
        <v>1</v>
      </c>
      <c r="J167" s="24" t="str">
        <f t="shared" si="2"/>
        <v>Sosiaalityön johtaja</v>
      </c>
      <c r="K167" s="4" t="str">
        <f t="shared" si="2"/>
        <v>Minna Virta</v>
      </c>
    </row>
    <row r="168" spans="1:11" ht="12.95" customHeight="1" thickBot="1" x14ac:dyDescent="0.3">
      <c r="A168" s="7" t="s">
        <v>289</v>
      </c>
      <c r="B168" s="4" t="s">
        <v>290</v>
      </c>
      <c r="C168" s="30">
        <v>1</v>
      </c>
      <c r="D168" s="24" t="s">
        <v>845</v>
      </c>
      <c r="E168" s="4" t="s">
        <v>879</v>
      </c>
      <c r="F168" s="54" t="s">
        <v>289</v>
      </c>
      <c r="G168" s="4" t="s">
        <v>290</v>
      </c>
      <c r="H168" s="30">
        <v>1</v>
      </c>
      <c r="J168" s="24" t="str">
        <f t="shared" si="2"/>
        <v>Johtava sosiaalityöntekijä</v>
      </c>
      <c r="K168" s="4" t="str">
        <f t="shared" si="2"/>
        <v>Jyri Mikkola</v>
      </c>
    </row>
    <row r="169" spans="1:11" ht="12.95" customHeight="1" thickBot="1" x14ac:dyDescent="0.3">
      <c r="A169" s="7" t="s">
        <v>291</v>
      </c>
      <c r="B169" s="4" t="s">
        <v>292</v>
      </c>
      <c r="C169" s="30">
        <v>1</v>
      </c>
      <c r="D169" s="24" t="s">
        <v>845</v>
      </c>
      <c r="E169" s="4" t="s">
        <v>879</v>
      </c>
      <c r="F169" s="54" t="s">
        <v>291</v>
      </c>
      <c r="G169" s="4" t="s">
        <v>292</v>
      </c>
      <c r="H169" s="30">
        <v>1</v>
      </c>
      <c r="J169" s="24" t="str">
        <f t="shared" si="2"/>
        <v>Johtava sosiaalityöntekijä</v>
      </c>
      <c r="K169" s="4" t="str">
        <f t="shared" si="2"/>
        <v>Jyri Mikkola</v>
      </c>
    </row>
    <row r="170" spans="1:11" ht="11.25" customHeight="1" thickBot="1" x14ac:dyDescent="0.3">
      <c r="A170" s="7" t="s">
        <v>293</v>
      </c>
      <c r="B170" s="4" t="s">
        <v>294</v>
      </c>
      <c r="C170" s="30">
        <v>1</v>
      </c>
      <c r="D170" s="24" t="s">
        <v>845</v>
      </c>
      <c r="E170" s="4" t="s">
        <v>879</v>
      </c>
      <c r="F170" s="54" t="s">
        <v>293</v>
      </c>
      <c r="G170" s="4" t="s">
        <v>294</v>
      </c>
      <c r="H170" s="30">
        <v>1</v>
      </c>
      <c r="J170" s="24" t="str">
        <f t="shared" si="2"/>
        <v>Johtava sosiaalityöntekijä</v>
      </c>
      <c r="K170" s="4" t="str">
        <f t="shared" si="2"/>
        <v>Jyri Mikkola</v>
      </c>
    </row>
    <row r="171" spans="1:11" ht="12.95" customHeight="1" thickBot="1" x14ac:dyDescent="0.3">
      <c r="A171" s="7" t="s">
        <v>295</v>
      </c>
      <c r="B171" s="4" t="s">
        <v>296</v>
      </c>
      <c r="C171" s="30">
        <v>1</v>
      </c>
      <c r="D171" s="24" t="s">
        <v>845</v>
      </c>
      <c r="E171" s="4" t="s">
        <v>879</v>
      </c>
      <c r="F171" s="54" t="s">
        <v>295</v>
      </c>
      <c r="G171" s="4" t="s">
        <v>296</v>
      </c>
      <c r="H171" s="30">
        <v>1</v>
      </c>
      <c r="J171" s="24" t="str">
        <f t="shared" si="2"/>
        <v>Johtava sosiaalityöntekijä</v>
      </c>
      <c r="K171" s="4" t="str">
        <f t="shared" si="2"/>
        <v>Jyri Mikkola</v>
      </c>
    </row>
    <row r="172" spans="1:11" ht="12.95" customHeight="1" thickBot="1" x14ac:dyDescent="0.3">
      <c r="C172" s="2"/>
      <c r="D172" s="24" t="s">
        <v>913</v>
      </c>
      <c r="E172" s="4" t="s">
        <v>876</v>
      </c>
      <c r="F172" s="54" t="s">
        <v>960</v>
      </c>
      <c r="G172" s="4" t="s">
        <v>280</v>
      </c>
      <c r="H172" s="30">
        <v>1</v>
      </c>
      <c r="J172" s="24" t="str">
        <f t="shared" si="2"/>
        <v>Sosiaalityön johtaja</v>
      </c>
      <c r="K172" s="4" t="str">
        <f t="shared" si="2"/>
        <v>Minna Virta</v>
      </c>
    </row>
    <row r="173" spans="1:11" ht="12.95" customHeight="1" thickBot="1" x14ac:dyDescent="0.3">
      <c r="A173" s="7" t="s">
        <v>281</v>
      </c>
      <c r="B173" s="4" t="s">
        <v>282</v>
      </c>
      <c r="C173" s="30">
        <v>1</v>
      </c>
      <c r="D173" s="24" t="s">
        <v>913</v>
      </c>
      <c r="E173" s="4" t="s">
        <v>876</v>
      </c>
      <c r="F173" s="54" t="s">
        <v>281</v>
      </c>
      <c r="G173" s="4" t="s">
        <v>282</v>
      </c>
      <c r="H173" s="30">
        <v>1</v>
      </c>
      <c r="J173" s="24" t="str">
        <f t="shared" si="2"/>
        <v>Sosiaalityön johtaja</v>
      </c>
      <c r="K173" s="4" t="str">
        <f t="shared" si="2"/>
        <v>Minna Virta</v>
      </c>
    </row>
    <row r="174" spans="1:11" ht="12.95" customHeight="1" thickBot="1" x14ac:dyDescent="0.3">
      <c r="A174" s="19" t="s">
        <v>297</v>
      </c>
      <c r="B174" s="17" t="s">
        <v>298</v>
      </c>
      <c r="C174" s="33">
        <v>46</v>
      </c>
      <c r="D174" s="25" t="s">
        <v>915</v>
      </c>
      <c r="E174" s="17" t="s">
        <v>884</v>
      </c>
      <c r="F174" s="56" t="s">
        <v>297</v>
      </c>
      <c r="G174" s="17" t="s">
        <v>298</v>
      </c>
      <c r="H174" s="33">
        <v>46</v>
      </c>
      <c r="J174" s="25" t="str">
        <f t="shared" si="2"/>
        <v>Lastensuojelun johtaja</v>
      </c>
      <c r="K174" s="17" t="str">
        <f t="shared" si="2"/>
        <v>Eira Virolainen</v>
      </c>
    </row>
    <row r="175" spans="1:11" ht="12.95" customHeight="1" thickBot="1" x14ac:dyDescent="0.3">
      <c r="A175" s="6" t="s">
        <v>299</v>
      </c>
      <c r="B175" s="4" t="s">
        <v>300</v>
      </c>
      <c r="C175" s="30">
        <v>1</v>
      </c>
      <c r="D175" s="24" t="s">
        <v>915</v>
      </c>
      <c r="E175" s="4" t="s">
        <v>884</v>
      </c>
      <c r="F175" s="52" t="s">
        <v>299</v>
      </c>
      <c r="G175" s="4" t="s">
        <v>300</v>
      </c>
      <c r="H175" s="30">
        <v>1</v>
      </c>
      <c r="J175" s="24" t="str">
        <f t="shared" si="2"/>
        <v>Lastensuojelun johtaja</v>
      </c>
      <c r="K175" s="4" t="str">
        <f t="shared" si="2"/>
        <v>Eira Virolainen</v>
      </c>
    </row>
    <row r="176" spans="1:11" ht="12.95" customHeight="1" thickBot="1" x14ac:dyDescent="0.3">
      <c r="A176" s="16" t="s">
        <v>301</v>
      </c>
      <c r="B176" s="17" t="s">
        <v>302</v>
      </c>
      <c r="C176" s="33">
        <v>6</v>
      </c>
      <c r="D176" s="25" t="s">
        <v>915</v>
      </c>
      <c r="E176" s="17" t="s">
        <v>884</v>
      </c>
      <c r="F176" s="55" t="s">
        <v>301</v>
      </c>
      <c r="G176" s="17" t="s">
        <v>302</v>
      </c>
      <c r="H176" s="33">
        <v>6</v>
      </c>
      <c r="J176" s="25" t="str">
        <f t="shared" si="2"/>
        <v>Lastensuojelun johtaja</v>
      </c>
      <c r="K176" s="17" t="str">
        <f t="shared" si="2"/>
        <v>Eira Virolainen</v>
      </c>
    </row>
    <row r="177" spans="1:11" ht="12.95" customHeight="1" thickBot="1" x14ac:dyDescent="0.3">
      <c r="A177" s="7" t="s">
        <v>303</v>
      </c>
      <c r="B177" s="4" t="s">
        <v>304</v>
      </c>
      <c r="C177" s="30">
        <v>1</v>
      </c>
      <c r="D177" s="24" t="s">
        <v>845</v>
      </c>
      <c r="E177" s="4" t="s">
        <v>885</v>
      </c>
      <c r="F177" s="54" t="s">
        <v>303</v>
      </c>
      <c r="G177" s="4" t="s">
        <v>304</v>
      </c>
      <c r="H177" s="30">
        <v>1</v>
      </c>
      <c r="J177" s="24" t="str">
        <f t="shared" si="2"/>
        <v>Johtava sosiaalityöntekijä</v>
      </c>
      <c r="K177" s="4" t="str">
        <f t="shared" si="2"/>
        <v>Milla Lumio</v>
      </c>
    </row>
    <row r="178" spans="1:11" ht="12.95" customHeight="1" thickBot="1" x14ac:dyDescent="0.3">
      <c r="A178" s="7" t="s">
        <v>305</v>
      </c>
      <c r="B178" s="4" t="s">
        <v>306</v>
      </c>
      <c r="C178" s="30">
        <v>1</v>
      </c>
      <c r="D178" s="24" t="s">
        <v>845</v>
      </c>
      <c r="E178" s="4" t="s">
        <v>886</v>
      </c>
      <c r="F178" s="54" t="s">
        <v>305</v>
      </c>
      <c r="G178" s="4" t="s">
        <v>306</v>
      </c>
      <c r="H178" s="30">
        <v>1</v>
      </c>
      <c r="J178" s="24" t="str">
        <f t="shared" si="2"/>
        <v>Johtava sosiaalityöntekijä</v>
      </c>
      <c r="K178" s="4" t="str">
        <f t="shared" si="2"/>
        <v>Tytti Mäkinen</v>
      </c>
    </row>
    <row r="179" spans="1:11" ht="12.95" customHeight="1" thickBot="1" x14ac:dyDescent="0.3">
      <c r="A179" s="7" t="s">
        <v>307</v>
      </c>
      <c r="B179" s="4" t="s">
        <v>308</v>
      </c>
      <c r="C179" s="30">
        <v>1</v>
      </c>
      <c r="D179" s="24" t="s">
        <v>845</v>
      </c>
      <c r="E179" s="4" t="s">
        <v>887</v>
      </c>
      <c r="F179" s="54" t="s">
        <v>307</v>
      </c>
      <c r="G179" s="4" t="s">
        <v>308</v>
      </c>
      <c r="H179" s="30">
        <v>1</v>
      </c>
      <c r="J179" s="24" t="str">
        <f t="shared" si="2"/>
        <v>Johtava sosiaalityöntekijä</v>
      </c>
      <c r="K179" s="4" t="s">
        <v>1009</v>
      </c>
    </row>
    <row r="180" spans="1:11" ht="12.95" customHeight="1" thickBot="1" x14ac:dyDescent="0.3">
      <c r="A180" s="7" t="s">
        <v>309</v>
      </c>
      <c r="B180" s="4" t="s">
        <v>310</v>
      </c>
      <c r="C180" s="30">
        <v>1</v>
      </c>
      <c r="D180" s="24" t="s">
        <v>845</v>
      </c>
      <c r="E180" s="4" t="s">
        <v>888</v>
      </c>
      <c r="F180" s="54" t="s">
        <v>309</v>
      </c>
      <c r="G180" s="4" t="s">
        <v>310</v>
      </c>
      <c r="H180" s="30">
        <v>1</v>
      </c>
      <c r="J180" s="24" t="str">
        <f t="shared" si="2"/>
        <v>Johtava sosiaalityöntekijä</v>
      </c>
      <c r="K180" s="4" t="s">
        <v>1010</v>
      </c>
    </row>
    <row r="181" spans="1:11" ht="12.95" customHeight="1" thickBot="1" x14ac:dyDescent="0.3">
      <c r="A181" s="7" t="s">
        <v>311</v>
      </c>
      <c r="B181" s="4" t="s">
        <v>312</v>
      </c>
      <c r="C181" s="30">
        <v>1</v>
      </c>
      <c r="D181" s="24" t="s">
        <v>845</v>
      </c>
      <c r="E181" s="4" t="s">
        <v>889</v>
      </c>
      <c r="F181" s="54" t="s">
        <v>311</v>
      </c>
      <c r="G181" s="4" t="s">
        <v>312</v>
      </c>
      <c r="H181" s="30">
        <v>1</v>
      </c>
      <c r="J181" s="24" t="str">
        <f t="shared" si="2"/>
        <v>Johtava sosiaalityöntekijä</v>
      </c>
      <c r="K181" s="4" t="str">
        <f t="shared" si="2"/>
        <v>Nina Maijala</v>
      </c>
    </row>
    <row r="182" spans="1:11" ht="12.95" customHeight="1" thickBot="1" x14ac:dyDescent="0.3">
      <c r="A182" s="7" t="s">
        <v>313</v>
      </c>
      <c r="B182" s="4" t="s">
        <v>314</v>
      </c>
      <c r="C182" s="30">
        <v>1</v>
      </c>
      <c r="D182" s="24" t="s">
        <v>845</v>
      </c>
      <c r="E182" s="4" t="s">
        <v>890</v>
      </c>
      <c r="F182" s="54" t="s">
        <v>313</v>
      </c>
      <c r="G182" s="4" t="s">
        <v>314</v>
      </c>
      <c r="H182" s="30">
        <v>1</v>
      </c>
      <c r="J182" s="24" t="str">
        <f t="shared" si="2"/>
        <v>Johtava sosiaalityöntekijä</v>
      </c>
      <c r="K182" s="4" t="str">
        <f t="shared" si="2"/>
        <v>Maija Santamaa</v>
      </c>
    </row>
    <row r="183" spans="1:11" ht="12.95" customHeight="1" thickBot="1" x14ac:dyDescent="0.3">
      <c r="A183" s="16" t="s">
        <v>315</v>
      </c>
      <c r="B183" s="17" t="s">
        <v>316</v>
      </c>
      <c r="C183" s="33">
        <v>13</v>
      </c>
      <c r="D183" s="25" t="s">
        <v>915</v>
      </c>
      <c r="E183" s="17" t="s">
        <v>884</v>
      </c>
      <c r="F183" s="55" t="s">
        <v>315</v>
      </c>
      <c r="G183" s="17" t="s">
        <v>316</v>
      </c>
      <c r="H183" s="33">
        <v>13</v>
      </c>
      <c r="J183" s="25" t="str">
        <f t="shared" si="2"/>
        <v>Lastensuojelun johtaja</v>
      </c>
      <c r="K183" s="17" t="str">
        <f t="shared" si="2"/>
        <v>Eira Virolainen</v>
      </c>
    </row>
    <row r="184" spans="1:11" ht="12.95" customHeight="1" thickBot="1" x14ac:dyDescent="0.3">
      <c r="A184" s="7" t="s">
        <v>317</v>
      </c>
      <c r="B184" s="4" t="s">
        <v>318</v>
      </c>
      <c r="C184" s="30">
        <v>1</v>
      </c>
      <c r="D184" s="24" t="s">
        <v>915</v>
      </c>
      <c r="E184" s="4" t="s">
        <v>884</v>
      </c>
      <c r="F184" s="54" t="s">
        <v>317</v>
      </c>
      <c r="G184" s="4" t="s">
        <v>318</v>
      </c>
      <c r="H184" s="30">
        <v>1</v>
      </c>
      <c r="J184" s="24" t="str">
        <f t="shared" si="2"/>
        <v>Lastensuojelun johtaja</v>
      </c>
      <c r="K184" s="4" t="str">
        <f t="shared" si="2"/>
        <v>Eira Virolainen</v>
      </c>
    </row>
    <row r="185" spans="1:11" ht="12.95" customHeight="1" thickBot="1" x14ac:dyDescent="0.3">
      <c r="A185" s="7" t="s">
        <v>319</v>
      </c>
      <c r="B185" s="4" t="s">
        <v>320</v>
      </c>
      <c r="C185" s="30">
        <v>1</v>
      </c>
      <c r="D185" s="24" t="s">
        <v>915</v>
      </c>
      <c r="E185" s="4" t="s">
        <v>884</v>
      </c>
      <c r="F185" s="54" t="s">
        <v>319</v>
      </c>
      <c r="G185" s="4" t="s">
        <v>320</v>
      </c>
      <c r="H185" s="30">
        <v>1</v>
      </c>
      <c r="J185" s="24" t="str">
        <f t="shared" si="2"/>
        <v>Lastensuojelun johtaja</v>
      </c>
      <c r="K185" s="4" t="str">
        <f t="shared" si="2"/>
        <v>Eira Virolainen</v>
      </c>
    </row>
    <row r="186" spans="1:11" ht="12.95" customHeight="1" thickBot="1" x14ac:dyDescent="0.3">
      <c r="A186" s="7" t="s">
        <v>321</v>
      </c>
      <c r="B186" s="4" t="s">
        <v>322</v>
      </c>
      <c r="C186" s="30">
        <v>1</v>
      </c>
      <c r="D186" s="24" t="s">
        <v>915</v>
      </c>
      <c r="E186" s="4" t="s">
        <v>884</v>
      </c>
      <c r="F186" s="54" t="s">
        <v>321</v>
      </c>
      <c r="G186" s="4" t="s">
        <v>322</v>
      </c>
      <c r="H186" s="30">
        <v>1</v>
      </c>
      <c r="J186" s="24" t="str">
        <f t="shared" si="2"/>
        <v>Lastensuojelun johtaja</v>
      </c>
      <c r="K186" s="4" t="str">
        <f t="shared" si="2"/>
        <v>Eira Virolainen</v>
      </c>
    </row>
    <row r="187" spans="1:11" ht="12.95" customHeight="1" thickBot="1" x14ac:dyDescent="0.3">
      <c r="A187" s="7" t="s">
        <v>323</v>
      </c>
      <c r="B187" s="4" t="s">
        <v>324</v>
      </c>
      <c r="C187" s="30">
        <v>1</v>
      </c>
      <c r="D187" s="24" t="s">
        <v>915</v>
      </c>
      <c r="E187" s="4" t="s">
        <v>884</v>
      </c>
      <c r="F187" s="54" t="s">
        <v>323</v>
      </c>
      <c r="G187" s="4" t="s">
        <v>961</v>
      </c>
      <c r="H187" s="30">
        <v>1</v>
      </c>
      <c r="J187" s="24" t="str">
        <f t="shared" si="2"/>
        <v>Lastensuojelun johtaja</v>
      </c>
      <c r="K187" s="4" t="str">
        <f t="shared" si="2"/>
        <v>Eira Virolainen</v>
      </c>
    </row>
    <row r="188" spans="1:11" ht="12.95" customHeight="1" thickBot="1" x14ac:dyDescent="0.3">
      <c r="A188" s="7" t="s">
        <v>325</v>
      </c>
      <c r="B188" s="4" t="s">
        <v>326</v>
      </c>
      <c r="C188" s="30">
        <v>1</v>
      </c>
      <c r="D188" s="24" t="s">
        <v>915</v>
      </c>
      <c r="E188" s="4" t="s">
        <v>884</v>
      </c>
      <c r="F188" s="54" t="s">
        <v>325</v>
      </c>
      <c r="G188" s="4" t="s">
        <v>326</v>
      </c>
      <c r="H188" s="30">
        <v>1</v>
      </c>
      <c r="J188" s="24" t="str">
        <f t="shared" si="2"/>
        <v>Lastensuojelun johtaja</v>
      </c>
      <c r="K188" s="4" t="str">
        <f t="shared" si="2"/>
        <v>Eira Virolainen</v>
      </c>
    </row>
    <row r="189" spans="1:11" ht="12.95" customHeight="1" thickBot="1" x14ac:dyDescent="0.3">
      <c r="A189" s="7" t="s">
        <v>327</v>
      </c>
      <c r="B189" s="4" t="s">
        <v>328</v>
      </c>
      <c r="C189" s="30">
        <v>1</v>
      </c>
      <c r="D189" s="24" t="s">
        <v>915</v>
      </c>
      <c r="E189" s="4" t="s">
        <v>884</v>
      </c>
      <c r="F189" s="54" t="s">
        <v>327</v>
      </c>
      <c r="G189" s="4" t="s">
        <v>328</v>
      </c>
      <c r="H189" s="30">
        <v>1</v>
      </c>
      <c r="J189" s="24" t="str">
        <f t="shared" si="2"/>
        <v>Lastensuojelun johtaja</v>
      </c>
      <c r="K189" s="4" t="str">
        <f t="shared" si="2"/>
        <v>Eira Virolainen</v>
      </c>
    </row>
    <row r="190" spans="1:11" ht="12.95" customHeight="1" thickBot="1" x14ac:dyDescent="0.3">
      <c r="A190" s="7" t="s">
        <v>329</v>
      </c>
      <c r="B190" s="4" t="s">
        <v>330</v>
      </c>
      <c r="C190" s="30">
        <v>1</v>
      </c>
      <c r="D190" s="24" t="s">
        <v>915</v>
      </c>
      <c r="E190" s="4" t="s">
        <v>884</v>
      </c>
      <c r="F190" s="54" t="s">
        <v>329</v>
      </c>
      <c r="G190" s="4" t="s">
        <v>330</v>
      </c>
      <c r="H190" s="30">
        <v>1</v>
      </c>
      <c r="J190" s="24" t="str">
        <f t="shared" si="2"/>
        <v>Lastensuojelun johtaja</v>
      </c>
      <c r="K190" s="4" t="str">
        <f t="shared" si="2"/>
        <v>Eira Virolainen</v>
      </c>
    </row>
    <row r="191" spans="1:11" ht="12.95" customHeight="1" thickBot="1" x14ac:dyDescent="0.3">
      <c r="A191" s="7" t="s">
        <v>331</v>
      </c>
      <c r="B191" s="4" t="s">
        <v>332</v>
      </c>
      <c r="C191" s="30">
        <v>1</v>
      </c>
      <c r="D191" s="24" t="s">
        <v>915</v>
      </c>
      <c r="E191" s="4" t="s">
        <v>884</v>
      </c>
      <c r="F191" s="54" t="s">
        <v>331</v>
      </c>
      <c r="G191" s="4" t="s">
        <v>332</v>
      </c>
      <c r="H191" s="30">
        <v>1</v>
      </c>
      <c r="J191" s="24" t="str">
        <f t="shared" si="2"/>
        <v>Lastensuojelun johtaja</v>
      </c>
      <c r="K191" s="4" t="str">
        <f t="shared" si="2"/>
        <v>Eira Virolainen</v>
      </c>
    </row>
    <row r="192" spans="1:11" ht="12.95" customHeight="1" thickBot="1" x14ac:dyDescent="0.3">
      <c r="A192" s="7" t="s">
        <v>333</v>
      </c>
      <c r="B192" s="4" t="s">
        <v>334</v>
      </c>
      <c r="C192" s="30">
        <v>1</v>
      </c>
      <c r="D192" s="24" t="s">
        <v>915</v>
      </c>
      <c r="E192" s="4" t="s">
        <v>884</v>
      </c>
      <c r="F192" s="54" t="s">
        <v>333</v>
      </c>
      <c r="G192" s="4" t="s">
        <v>334</v>
      </c>
      <c r="H192" s="30">
        <v>1</v>
      </c>
      <c r="J192" s="24" t="str">
        <f t="shared" si="2"/>
        <v>Lastensuojelun johtaja</v>
      </c>
      <c r="K192" s="4" t="str">
        <f t="shared" si="2"/>
        <v>Eira Virolainen</v>
      </c>
    </row>
    <row r="193" spans="1:11" ht="12.95" customHeight="1" thickBot="1" x14ac:dyDescent="0.3">
      <c r="A193" s="7" t="s">
        <v>335</v>
      </c>
      <c r="B193" s="4" t="s">
        <v>336</v>
      </c>
      <c r="C193" s="30">
        <v>1</v>
      </c>
      <c r="D193" s="24" t="s">
        <v>915</v>
      </c>
      <c r="E193" s="4" t="s">
        <v>884</v>
      </c>
      <c r="F193" s="54" t="s">
        <v>335</v>
      </c>
      <c r="G193" s="4" t="s">
        <v>336</v>
      </c>
      <c r="H193" s="30">
        <v>1</v>
      </c>
      <c r="J193" s="24" t="str">
        <f t="shared" si="2"/>
        <v>Lastensuojelun johtaja</v>
      </c>
      <c r="K193" s="4" t="str">
        <f t="shared" si="2"/>
        <v>Eira Virolainen</v>
      </c>
    </row>
    <row r="194" spans="1:11" ht="12.95" customHeight="1" thickBot="1" x14ac:dyDescent="0.3">
      <c r="A194" s="7" t="s">
        <v>337</v>
      </c>
      <c r="B194" s="4" t="s">
        <v>338</v>
      </c>
      <c r="C194" s="30">
        <v>1</v>
      </c>
      <c r="D194" s="24" t="s">
        <v>915</v>
      </c>
      <c r="E194" s="4" t="s">
        <v>884</v>
      </c>
      <c r="F194" s="54" t="s">
        <v>337</v>
      </c>
      <c r="G194" s="4" t="s">
        <v>338</v>
      </c>
      <c r="H194" s="30">
        <v>1</v>
      </c>
      <c r="J194" s="24" t="str">
        <f t="shared" si="2"/>
        <v>Lastensuojelun johtaja</v>
      </c>
      <c r="K194" s="4" t="str">
        <f t="shared" si="2"/>
        <v>Eira Virolainen</v>
      </c>
    </row>
    <row r="195" spans="1:11" ht="12.95" customHeight="1" thickBot="1" x14ac:dyDescent="0.3">
      <c r="A195" s="7" t="s">
        <v>339</v>
      </c>
      <c r="B195" s="4" t="s">
        <v>340</v>
      </c>
      <c r="C195" s="30">
        <v>1</v>
      </c>
      <c r="D195" s="24" t="s">
        <v>915</v>
      </c>
      <c r="E195" s="4" t="s">
        <v>884</v>
      </c>
      <c r="F195" s="54" t="s">
        <v>339</v>
      </c>
      <c r="G195" s="4" t="s">
        <v>340</v>
      </c>
      <c r="H195" s="30">
        <v>1</v>
      </c>
      <c r="J195" s="24" t="str">
        <f t="shared" si="2"/>
        <v>Lastensuojelun johtaja</v>
      </c>
      <c r="K195" s="4" t="str">
        <f t="shared" si="2"/>
        <v>Eira Virolainen</v>
      </c>
    </row>
    <row r="196" spans="1:11" ht="12.95" customHeight="1" thickBot="1" x14ac:dyDescent="0.3">
      <c r="A196" s="7" t="s">
        <v>341</v>
      </c>
      <c r="B196" s="4" t="s">
        <v>342</v>
      </c>
      <c r="C196" s="30">
        <v>1</v>
      </c>
      <c r="D196" s="24" t="s">
        <v>915</v>
      </c>
      <c r="E196" s="4" t="s">
        <v>884</v>
      </c>
      <c r="F196" s="54" t="s">
        <v>341</v>
      </c>
      <c r="G196" s="4" t="s">
        <v>342</v>
      </c>
      <c r="H196" s="30">
        <v>1</v>
      </c>
      <c r="J196" s="24" t="str">
        <f t="shared" si="2"/>
        <v>Lastensuojelun johtaja</v>
      </c>
      <c r="K196" s="4" t="str">
        <f t="shared" si="2"/>
        <v>Eira Virolainen</v>
      </c>
    </row>
    <row r="197" spans="1:11" ht="12.95" customHeight="1" thickBot="1" x14ac:dyDescent="0.3">
      <c r="A197" s="16" t="s">
        <v>343</v>
      </c>
      <c r="B197" s="17" t="s">
        <v>344</v>
      </c>
      <c r="C197" s="33">
        <v>12</v>
      </c>
      <c r="D197" s="25" t="s">
        <v>915</v>
      </c>
      <c r="E197" s="17" t="s">
        <v>884</v>
      </c>
      <c r="F197" s="55" t="s">
        <v>343</v>
      </c>
      <c r="G197" s="17" t="s">
        <v>344</v>
      </c>
      <c r="H197" s="33">
        <v>12</v>
      </c>
      <c r="J197" s="25" t="str">
        <f t="shared" ref="J197:K260" si="3">D197</f>
        <v>Lastensuojelun johtaja</v>
      </c>
      <c r="K197" s="17" t="str">
        <f t="shared" si="3"/>
        <v>Eira Virolainen</v>
      </c>
    </row>
    <row r="198" spans="1:11" ht="12.95" customHeight="1" thickBot="1" x14ac:dyDescent="0.3">
      <c r="A198" s="7" t="s">
        <v>345</v>
      </c>
      <c r="B198" s="4" t="s">
        <v>346</v>
      </c>
      <c r="C198" s="30">
        <v>1</v>
      </c>
      <c r="D198" s="4" t="s">
        <v>912</v>
      </c>
      <c r="E198" s="4" t="s">
        <v>891</v>
      </c>
      <c r="F198" s="54" t="s">
        <v>345</v>
      </c>
      <c r="G198" s="4" t="s">
        <v>346</v>
      </c>
      <c r="H198" s="30">
        <v>1</v>
      </c>
      <c r="J198" s="4" t="str">
        <f t="shared" si="3"/>
        <v>Johtaja</v>
      </c>
      <c r="K198" s="4" t="str">
        <f t="shared" si="3"/>
        <v>Katariina Alho</v>
      </c>
    </row>
    <row r="199" spans="1:11" ht="12.95" customHeight="1" thickBot="1" x14ac:dyDescent="0.3">
      <c r="A199" s="7" t="s">
        <v>347</v>
      </c>
      <c r="B199" s="4" t="s">
        <v>348</v>
      </c>
      <c r="C199" s="30">
        <v>1</v>
      </c>
      <c r="D199" s="4" t="s">
        <v>912</v>
      </c>
      <c r="E199" s="4" t="s">
        <v>891</v>
      </c>
      <c r="F199" s="54" t="s">
        <v>347</v>
      </c>
      <c r="G199" s="4" t="s">
        <v>348</v>
      </c>
      <c r="H199" s="30">
        <v>1</v>
      </c>
      <c r="J199" s="4" t="str">
        <f t="shared" si="3"/>
        <v>Johtaja</v>
      </c>
      <c r="K199" s="4" t="str">
        <f t="shared" si="3"/>
        <v>Katariina Alho</v>
      </c>
    </row>
    <row r="200" spans="1:11" ht="12.95" customHeight="1" thickBot="1" x14ac:dyDescent="0.3">
      <c r="A200" s="7" t="s">
        <v>349</v>
      </c>
      <c r="B200" s="4" t="s">
        <v>350</v>
      </c>
      <c r="C200" s="30">
        <v>1</v>
      </c>
      <c r="D200" s="4" t="s">
        <v>912</v>
      </c>
      <c r="E200" s="4" t="s">
        <v>892</v>
      </c>
      <c r="F200" s="54" t="s">
        <v>349</v>
      </c>
      <c r="G200" s="4" t="s">
        <v>350</v>
      </c>
      <c r="H200" s="30">
        <v>1</v>
      </c>
      <c r="J200" s="4" t="str">
        <f t="shared" si="3"/>
        <v>Johtaja</v>
      </c>
      <c r="K200" s="4" t="str">
        <f t="shared" si="3"/>
        <v>Sari Eskola</v>
      </c>
    </row>
    <row r="201" spans="1:11" ht="12.95" customHeight="1" thickBot="1" x14ac:dyDescent="0.3">
      <c r="A201" s="7" t="s">
        <v>351</v>
      </c>
      <c r="B201" s="4" t="s">
        <v>352</v>
      </c>
      <c r="C201" s="30">
        <v>1</v>
      </c>
      <c r="D201" s="4" t="s">
        <v>912</v>
      </c>
      <c r="E201" s="4" t="s">
        <v>893</v>
      </c>
      <c r="F201" s="54" t="s">
        <v>351</v>
      </c>
      <c r="G201" s="4" t="s">
        <v>352</v>
      </c>
      <c r="H201" s="30">
        <v>1</v>
      </c>
      <c r="J201" s="4" t="str">
        <f t="shared" si="3"/>
        <v>Johtaja</v>
      </c>
      <c r="K201" s="4" t="str">
        <f t="shared" si="3"/>
        <v>Katariina Pohjalainen</v>
      </c>
    </row>
    <row r="202" spans="1:11" ht="12.95" customHeight="1" thickBot="1" x14ac:dyDescent="0.3">
      <c r="A202" s="7" t="s">
        <v>353</v>
      </c>
      <c r="B202" s="4" t="s">
        <v>354</v>
      </c>
      <c r="C202" s="30">
        <v>1</v>
      </c>
      <c r="D202" s="4" t="s">
        <v>912</v>
      </c>
      <c r="E202" s="4" t="s">
        <v>894</v>
      </c>
      <c r="F202" s="54" t="s">
        <v>353</v>
      </c>
      <c r="G202" s="4" t="s">
        <v>354</v>
      </c>
      <c r="H202" s="30">
        <v>1</v>
      </c>
      <c r="J202" s="4" t="str">
        <f t="shared" si="3"/>
        <v>Johtaja</v>
      </c>
      <c r="K202" s="4" t="str">
        <f t="shared" si="3"/>
        <v>Katja Tolonen</v>
      </c>
    </row>
    <row r="203" spans="1:11" ht="12.95" customHeight="1" thickBot="1" x14ac:dyDescent="0.3">
      <c r="A203" s="7" t="s">
        <v>355</v>
      </c>
      <c r="B203" s="4" t="s">
        <v>356</v>
      </c>
      <c r="C203" s="30">
        <v>1</v>
      </c>
      <c r="D203" s="4" t="s">
        <v>912</v>
      </c>
      <c r="E203" s="4" t="s">
        <v>895</v>
      </c>
      <c r="F203" s="54" t="s">
        <v>355</v>
      </c>
      <c r="G203" s="4" t="s">
        <v>356</v>
      </c>
      <c r="H203" s="30">
        <v>1</v>
      </c>
      <c r="J203" s="4" t="str">
        <f t="shared" si="3"/>
        <v>Johtaja</v>
      </c>
      <c r="K203" s="4" t="str">
        <f t="shared" si="3"/>
        <v>Ulla Lamberg</v>
      </c>
    </row>
    <row r="204" spans="1:11" ht="12.95" customHeight="1" thickBot="1" x14ac:dyDescent="0.3">
      <c r="A204" s="7" t="s">
        <v>357</v>
      </c>
      <c r="B204" s="4" t="s">
        <v>358</v>
      </c>
      <c r="C204" s="30">
        <v>1</v>
      </c>
      <c r="D204" s="4" t="s">
        <v>912</v>
      </c>
      <c r="E204" s="4" t="s">
        <v>898</v>
      </c>
      <c r="F204" s="54" t="s">
        <v>357</v>
      </c>
      <c r="G204" s="4" t="s">
        <v>358</v>
      </c>
      <c r="H204" s="30">
        <v>1</v>
      </c>
      <c r="J204" s="4" t="str">
        <f t="shared" si="3"/>
        <v>Johtaja</v>
      </c>
      <c r="K204" s="4" t="str">
        <f t="shared" si="3"/>
        <v>Kalle Kauppila</v>
      </c>
    </row>
    <row r="205" spans="1:11" ht="12.95" customHeight="1" thickBot="1" x14ac:dyDescent="0.3">
      <c r="A205" s="7" t="s">
        <v>359</v>
      </c>
      <c r="B205" s="4" t="s">
        <v>360</v>
      </c>
      <c r="C205" s="30">
        <v>1</v>
      </c>
      <c r="D205" s="4" t="s">
        <v>916</v>
      </c>
      <c r="E205" s="4" t="s">
        <v>896</v>
      </c>
      <c r="F205" s="54" t="s">
        <v>359</v>
      </c>
      <c r="G205" s="4" t="s">
        <v>360</v>
      </c>
      <c r="H205" s="30">
        <v>1</v>
      </c>
      <c r="J205" s="4" t="str">
        <f t="shared" si="3"/>
        <v>Vastaaja ohjaaja</v>
      </c>
      <c r="K205" s="4" t="str">
        <f t="shared" si="3"/>
        <v>Tarja Hytönen</v>
      </c>
    </row>
    <row r="206" spans="1:11" ht="12.95" customHeight="1" thickBot="1" x14ac:dyDescent="0.3">
      <c r="A206" s="7" t="s">
        <v>361</v>
      </c>
      <c r="B206" s="4" t="s">
        <v>362</v>
      </c>
      <c r="C206" s="30">
        <v>1</v>
      </c>
      <c r="D206" s="4" t="s">
        <v>916</v>
      </c>
      <c r="E206" s="4" t="s">
        <v>897</v>
      </c>
      <c r="F206" s="54" t="s">
        <v>361</v>
      </c>
      <c r="G206" s="4" t="s">
        <v>362</v>
      </c>
      <c r="H206" s="30">
        <v>1</v>
      </c>
      <c r="J206" s="4" t="str">
        <f t="shared" si="3"/>
        <v>Vastaaja ohjaaja</v>
      </c>
      <c r="K206" s="4" t="str">
        <f t="shared" si="3"/>
        <v>Satu Haapanen</v>
      </c>
    </row>
    <row r="207" spans="1:11" ht="12.95" customHeight="1" thickBot="1" x14ac:dyDescent="0.3">
      <c r="A207" s="7" t="s">
        <v>363</v>
      </c>
      <c r="B207" s="4" t="s">
        <v>364</v>
      </c>
      <c r="C207" s="30">
        <v>1</v>
      </c>
      <c r="D207" s="24" t="s">
        <v>915</v>
      </c>
      <c r="E207" s="4" t="s">
        <v>884</v>
      </c>
      <c r="F207" s="54" t="s">
        <v>363</v>
      </c>
      <c r="G207" s="4" t="s">
        <v>364</v>
      </c>
      <c r="H207" s="30">
        <v>1</v>
      </c>
      <c r="J207" s="24" t="str">
        <f t="shared" si="3"/>
        <v>Lastensuojelun johtaja</v>
      </c>
      <c r="K207" s="4" t="str">
        <f t="shared" si="3"/>
        <v>Eira Virolainen</v>
      </c>
    </row>
    <row r="208" spans="1:11" ht="12.95" customHeight="1" thickBot="1" x14ac:dyDescent="0.3">
      <c r="A208" s="20" t="s">
        <v>365</v>
      </c>
      <c r="B208" s="17" t="s">
        <v>366</v>
      </c>
      <c r="C208" s="33">
        <v>2</v>
      </c>
      <c r="D208" s="25" t="s">
        <v>915</v>
      </c>
      <c r="E208" s="17" t="s">
        <v>884</v>
      </c>
      <c r="F208" s="57" t="s">
        <v>365</v>
      </c>
      <c r="G208" s="17" t="s">
        <v>366</v>
      </c>
      <c r="H208" s="33">
        <v>2</v>
      </c>
      <c r="J208" s="25" t="str">
        <f t="shared" si="3"/>
        <v>Lastensuojelun johtaja</v>
      </c>
      <c r="K208" s="17" t="str">
        <f t="shared" si="3"/>
        <v>Eira Virolainen</v>
      </c>
    </row>
    <row r="209" spans="1:11" ht="12.95" customHeight="1" thickBot="1" x14ac:dyDescent="0.3">
      <c r="A209" s="8" t="s">
        <v>367</v>
      </c>
      <c r="B209" s="4" t="s">
        <v>368</v>
      </c>
      <c r="C209" s="30">
        <v>1</v>
      </c>
      <c r="D209" s="4" t="s">
        <v>912</v>
      </c>
      <c r="E209" s="4" t="s">
        <v>892</v>
      </c>
      <c r="F209" s="58" t="s">
        <v>367</v>
      </c>
      <c r="G209" s="4" t="s">
        <v>368</v>
      </c>
      <c r="H209" s="30">
        <v>1</v>
      </c>
      <c r="J209" s="4" t="str">
        <f t="shared" si="3"/>
        <v>Johtaja</v>
      </c>
      <c r="K209" s="4" t="str">
        <f t="shared" si="3"/>
        <v>Sari Eskola</v>
      </c>
    </row>
    <row r="210" spans="1:11" ht="12.95" customHeight="1" thickBot="1" x14ac:dyDescent="0.3">
      <c r="A210" s="8" t="s">
        <v>369</v>
      </c>
      <c r="B210" s="4" t="s">
        <v>370</v>
      </c>
      <c r="C210" s="30">
        <v>1</v>
      </c>
      <c r="D210" s="4" t="s">
        <v>912</v>
      </c>
      <c r="E210" s="4" t="s">
        <v>892</v>
      </c>
      <c r="F210" s="58" t="s">
        <v>369</v>
      </c>
      <c r="G210" s="4" t="s">
        <v>370</v>
      </c>
      <c r="H210" s="30">
        <v>1</v>
      </c>
      <c r="J210" s="4" t="str">
        <f t="shared" si="3"/>
        <v>Johtaja</v>
      </c>
      <c r="K210" s="4" t="str">
        <f t="shared" si="3"/>
        <v>Sari Eskola</v>
      </c>
    </row>
    <row r="211" spans="1:11" ht="12.95" customHeight="1" thickBot="1" x14ac:dyDescent="0.3">
      <c r="A211" s="16" t="s">
        <v>371</v>
      </c>
      <c r="B211" s="17" t="s">
        <v>372</v>
      </c>
      <c r="C211" s="33">
        <v>14</v>
      </c>
      <c r="D211" s="25" t="s">
        <v>915</v>
      </c>
      <c r="E211" s="17" t="s">
        <v>884</v>
      </c>
      <c r="F211" s="55" t="s">
        <v>371</v>
      </c>
      <c r="G211" s="17" t="s">
        <v>372</v>
      </c>
      <c r="H211" s="33">
        <v>14</v>
      </c>
      <c r="J211" s="25" t="str">
        <f t="shared" si="3"/>
        <v>Lastensuojelun johtaja</v>
      </c>
      <c r="K211" s="17" t="str">
        <f t="shared" si="3"/>
        <v>Eira Virolainen</v>
      </c>
    </row>
    <row r="212" spans="1:11" ht="12.95" customHeight="1" thickBot="1" x14ac:dyDescent="0.3">
      <c r="A212" s="20" t="s">
        <v>373</v>
      </c>
      <c r="B212" s="17" t="s">
        <v>374</v>
      </c>
      <c r="C212" s="33">
        <v>6</v>
      </c>
      <c r="D212" s="25" t="s">
        <v>915</v>
      </c>
      <c r="E212" s="17" t="s">
        <v>884</v>
      </c>
      <c r="F212" s="57" t="s">
        <v>373</v>
      </c>
      <c r="G212" s="17" t="s">
        <v>374</v>
      </c>
      <c r="H212" s="33">
        <v>6</v>
      </c>
      <c r="J212" s="25" t="str">
        <f t="shared" si="3"/>
        <v>Lastensuojelun johtaja</v>
      </c>
      <c r="K212" s="17" t="str">
        <f t="shared" si="3"/>
        <v>Eira Virolainen</v>
      </c>
    </row>
    <row r="213" spans="1:11" ht="12.95" customHeight="1" thickBot="1" x14ac:dyDescent="0.3">
      <c r="A213" s="8" t="s">
        <v>375</v>
      </c>
      <c r="B213" s="4" t="s">
        <v>376</v>
      </c>
      <c r="C213" s="30">
        <v>1</v>
      </c>
      <c r="D213" s="24" t="s">
        <v>845</v>
      </c>
      <c r="E213" s="4" t="s">
        <v>890</v>
      </c>
      <c r="F213" s="58" t="s">
        <v>375</v>
      </c>
      <c r="G213" s="4" t="s">
        <v>376</v>
      </c>
      <c r="H213" s="30">
        <v>1</v>
      </c>
      <c r="J213" s="24" t="str">
        <f t="shared" si="3"/>
        <v>Johtava sosiaalityöntekijä</v>
      </c>
      <c r="K213" s="4" t="str">
        <f t="shared" si="3"/>
        <v>Maija Santamaa</v>
      </c>
    </row>
    <row r="214" spans="1:11" ht="12.95" customHeight="1" thickBot="1" x14ac:dyDescent="0.3">
      <c r="A214" s="8" t="s">
        <v>377</v>
      </c>
      <c r="B214" s="4" t="s">
        <v>378</v>
      </c>
      <c r="C214" s="30">
        <v>1</v>
      </c>
      <c r="D214" s="24" t="s">
        <v>845</v>
      </c>
      <c r="E214" s="4" t="s">
        <v>890</v>
      </c>
      <c r="F214" s="58" t="s">
        <v>377</v>
      </c>
      <c r="G214" s="4" t="s">
        <v>378</v>
      </c>
      <c r="H214" s="30">
        <v>1</v>
      </c>
      <c r="J214" s="24" t="str">
        <f t="shared" si="3"/>
        <v>Johtava sosiaalityöntekijä</v>
      </c>
      <c r="K214" s="4" t="str">
        <f t="shared" si="3"/>
        <v>Maija Santamaa</v>
      </c>
    </row>
    <row r="215" spans="1:11" ht="12.95" customHeight="1" thickBot="1" x14ac:dyDescent="0.3">
      <c r="A215" s="8" t="s">
        <v>379</v>
      </c>
      <c r="B215" s="4" t="s">
        <v>380</v>
      </c>
      <c r="C215" s="30">
        <v>1</v>
      </c>
      <c r="D215" s="24" t="s">
        <v>845</v>
      </c>
      <c r="E215" s="4" t="s">
        <v>885</v>
      </c>
      <c r="F215" s="58" t="s">
        <v>379</v>
      </c>
      <c r="G215" s="4" t="s">
        <v>380</v>
      </c>
      <c r="H215" s="30">
        <v>1</v>
      </c>
      <c r="J215" s="24" t="str">
        <f t="shared" si="3"/>
        <v>Johtava sosiaalityöntekijä</v>
      </c>
      <c r="K215" s="4" t="str">
        <f t="shared" si="3"/>
        <v>Milla Lumio</v>
      </c>
    </row>
    <row r="216" spans="1:11" ht="12.95" customHeight="1" thickBot="1" x14ac:dyDescent="0.3">
      <c r="A216" s="8" t="s">
        <v>381</v>
      </c>
      <c r="B216" s="4" t="s">
        <v>382</v>
      </c>
      <c r="C216" s="30">
        <v>1</v>
      </c>
      <c r="D216" s="24" t="s">
        <v>845</v>
      </c>
      <c r="E216" s="4" t="s">
        <v>886</v>
      </c>
      <c r="F216" s="58" t="s">
        <v>381</v>
      </c>
      <c r="G216" s="4" t="s">
        <v>382</v>
      </c>
      <c r="H216" s="30">
        <v>1</v>
      </c>
      <c r="J216" s="24" t="str">
        <f t="shared" si="3"/>
        <v>Johtava sosiaalityöntekijä</v>
      </c>
      <c r="K216" s="4" t="str">
        <f t="shared" si="3"/>
        <v>Tytti Mäkinen</v>
      </c>
    </row>
    <row r="217" spans="1:11" ht="12.95" customHeight="1" thickBot="1" x14ac:dyDescent="0.3">
      <c r="A217" s="8" t="s">
        <v>383</v>
      </c>
      <c r="B217" s="4" t="s">
        <v>384</v>
      </c>
      <c r="C217" s="30">
        <v>1</v>
      </c>
      <c r="D217" s="24" t="s">
        <v>845</v>
      </c>
      <c r="E217" s="4" t="s">
        <v>885</v>
      </c>
      <c r="F217" s="58" t="s">
        <v>383</v>
      </c>
      <c r="G217" s="4" t="s">
        <v>384</v>
      </c>
      <c r="H217" s="30">
        <v>1</v>
      </c>
      <c r="J217" s="24" t="str">
        <f t="shared" si="3"/>
        <v>Johtava sosiaalityöntekijä</v>
      </c>
      <c r="K217" s="4" t="str">
        <f t="shared" si="3"/>
        <v>Milla Lumio</v>
      </c>
    </row>
    <row r="218" spans="1:11" ht="12.95" customHeight="1" thickBot="1" x14ac:dyDescent="0.3">
      <c r="A218" s="8" t="s">
        <v>385</v>
      </c>
      <c r="B218" s="4" t="s">
        <v>386</v>
      </c>
      <c r="C218" s="30">
        <v>1</v>
      </c>
      <c r="D218" s="24" t="s">
        <v>845</v>
      </c>
      <c r="E218" s="4" t="s">
        <v>890</v>
      </c>
      <c r="F218" s="58" t="s">
        <v>385</v>
      </c>
      <c r="G218" s="4" t="s">
        <v>386</v>
      </c>
      <c r="H218" s="30">
        <v>1</v>
      </c>
      <c r="J218" s="24" t="str">
        <f t="shared" si="3"/>
        <v>Johtava sosiaalityöntekijä</v>
      </c>
      <c r="K218" s="4" t="str">
        <f t="shared" si="3"/>
        <v>Maija Santamaa</v>
      </c>
    </row>
    <row r="219" spans="1:11" ht="12.95" customHeight="1" thickBot="1" x14ac:dyDescent="0.3">
      <c r="A219" s="20" t="s">
        <v>387</v>
      </c>
      <c r="B219" s="17" t="s">
        <v>388</v>
      </c>
      <c r="C219" s="33">
        <v>8</v>
      </c>
      <c r="D219" s="25" t="s">
        <v>915</v>
      </c>
      <c r="E219" s="17" t="s">
        <v>884</v>
      </c>
      <c r="F219" s="57" t="s">
        <v>387</v>
      </c>
      <c r="G219" s="17" t="s">
        <v>388</v>
      </c>
      <c r="H219" s="33">
        <v>8</v>
      </c>
      <c r="J219" s="25" t="str">
        <f t="shared" si="3"/>
        <v>Lastensuojelun johtaja</v>
      </c>
      <c r="K219" s="17" t="str">
        <f t="shared" si="3"/>
        <v>Eira Virolainen</v>
      </c>
    </row>
    <row r="220" spans="1:11" ht="12.95" customHeight="1" thickBot="1" x14ac:dyDescent="0.3">
      <c r="A220" s="8" t="s">
        <v>389</v>
      </c>
      <c r="B220" s="4" t="s">
        <v>390</v>
      </c>
      <c r="C220" s="30">
        <v>1</v>
      </c>
      <c r="D220" s="24" t="s">
        <v>845</v>
      </c>
      <c r="E220" s="4" t="s">
        <v>885</v>
      </c>
      <c r="F220" s="58" t="s">
        <v>389</v>
      </c>
      <c r="G220" s="4" t="s">
        <v>390</v>
      </c>
      <c r="H220" s="30">
        <v>1</v>
      </c>
      <c r="J220" s="24" t="str">
        <f t="shared" si="3"/>
        <v>Johtava sosiaalityöntekijä</v>
      </c>
      <c r="K220" s="4" t="str">
        <f t="shared" si="3"/>
        <v>Milla Lumio</v>
      </c>
    </row>
    <row r="221" spans="1:11" ht="12.95" customHeight="1" thickBot="1" x14ac:dyDescent="0.3">
      <c r="A221" s="8" t="s">
        <v>391</v>
      </c>
      <c r="B221" s="4" t="s">
        <v>392</v>
      </c>
      <c r="C221" s="30">
        <v>1</v>
      </c>
      <c r="D221" s="24" t="s">
        <v>845</v>
      </c>
      <c r="E221" s="4" t="s">
        <v>886</v>
      </c>
      <c r="F221" s="58" t="s">
        <v>391</v>
      </c>
      <c r="G221" s="4" t="s">
        <v>392</v>
      </c>
      <c r="H221" s="30">
        <v>1</v>
      </c>
      <c r="J221" s="24" t="str">
        <f t="shared" si="3"/>
        <v>Johtava sosiaalityöntekijä</v>
      </c>
      <c r="K221" s="4" t="str">
        <f t="shared" si="3"/>
        <v>Tytti Mäkinen</v>
      </c>
    </row>
    <row r="222" spans="1:11" ht="12.95" customHeight="1" thickBot="1" x14ac:dyDescent="0.3">
      <c r="A222" s="8" t="s">
        <v>393</v>
      </c>
      <c r="B222" s="4" t="s">
        <v>394</v>
      </c>
      <c r="C222" s="30">
        <v>1</v>
      </c>
      <c r="D222" s="24" t="s">
        <v>845</v>
      </c>
      <c r="E222" s="4" t="s">
        <v>885</v>
      </c>
      <c r="F222" s="58" t="s">
        <v>393</v>
      </c>
      <c r="G222" s="4" t="s">
        <v>394</v>
      </c>
      <c r="H222" s="30">
        <v>1</v>
      </c>
      <c r="J222" s="24" t="str">
        <f t="shared" si="3"/>
        <v>Johtava sosiaalityöntekijä</v>
      </c>
      <c r="K222" s="4" t="str">
        <f t="shared" si="3"/>
        <v>Milla Lumio</v>
      </c>
    </row>
    <row r="223" spans="1:11" ht="12.95" customHeight="1" thickBot="1" x14ac:dyDescent="0.3">
      <c r="A223" s="8" t="s">
        <v>395</v>
      </c>
      <c r="B223" s="4" t="s">
        <v>396</v>
      </c>
      <c r="C223" s="30">
        <v>1</v>
      </c>
      <c r="D223" s="24" t="s">
        <v>845</v>
      </c>
      <c r="E223" s="4" t="s">
        <v>885</v>
      </c>
      <c r="F223" s="58" t="s">
        <v>395</v>
      </c>
      <c r="G223" s="4" t="s">
        <v>396</v>
      </c>
      <c r="H223" s="30">
        <v>1</v>
      </c>
      <c r="J223" s="24" t="str">
        <f t="shared" si="3"/>
        <v>Johtava sosiaalityöntekijä</v>
      </c>
      <c r="K223" s="4" t="str">
        <f t="shared" si="3"/>
        <v>Milla Lumio</v>
      </c>
    </row>
    <row r="224" spans="1:11" ht="12.95" customHeight="1" thickBot="1" x14ac:dyDescent="0.3">
      <c r="A224" s="8" t="s">
        <v>397</v>
      </c>
      <c r="B224" s="4" t="s">
        <v>398</v>
      </c>
      <c r="C224" s="30">
        <v>1</v>
      </c>
      <c r="D224" s="24" t="s">
        <v>845</v>
      </c>
      <c r="E224" s="4" t="s">
        <v>886</v>
      </c>
      <c r="F224" s="58" t="s">
        <v>397</v>
      </c>
      <c r="G224" s="4" t="s">
        <v>398</v>
      </c>
      <c r="H224" s="30">
        <v>1</v>
      </c>
      <c r="J224" s="24" t="str">
        <f t="shared" si="3"/>
        <v>Johtava sosiaalityöntekijä</v>
      </c>
      <c r="K224" s="4" t="str">
        <f t="shared" si="3"/>
        <v>Tytti Mäkinen</v>
      </c>
    </row>
    <row r="225" spans="1:11" ht="12.95" customHeight="1" thickBot="1" x14ac:dyDescent="0.3">
      <c r="A225" s="8" t="s">
        <v>399</v>
      </c>
      <c r="B225" s="4" t="s">
        <v>400</v>
      </c>
      <c r="C225" s="30">
        <v>1</v>
      </c>
      <c r="D225" s="24" t="s">
        <v>845</v>
      </c>
      <c r="E225" s="4" t="s">
        <v>885</v>
      </c>
      <c r="F225" s="58" t="s">
        <v>399</v>
      </c>
      <c r="G225" s="4" t="s">
        <v>400</v>
      </c>
      <c r="H225" s="30">
        <v>1</v>
      </c>
      <c r="J225" s="24" t="str">
        <f t="shared" si="3"/>
        <v>Johtava sosiaalityöntekijä</v>
      </c>
      <c r="K225" s="4" t="str">
        <f t="shared" si="3"/>
        <v>Milla Lumio</v>
      </c>
    </row>
    <row r="226" spans="1:11" ht="12.95" customHeight="1" thickBot="1" x14ac:dyDescent="0.3">
      <c r="A226" s="8" t="s">
        <v>401</v>
      </c>
      <c r="B226" s="4" t="s">
        <v>402</v>
      </c>
      <c r="C226" s="30">
        <v>1</v>
      </c>
      <c r="D226" s="24" t="s">
        <v>845</v>
      </c>
      <c r="E226" s="4" t="s">
        <v>885</v>
      </c>
      <c r="F226" s="58" t="s">
        <v>401</v>
      </c>
      <c r="G226" s="4" t="s">
        <v>402</v>
      </c>
      <c r="H226" s="30">
        <v>1</v>
      </c>
      <c r="J226" s="24" t="str">
        <f t="shared" si="3"/>
        <v>Johtava sosiaalityöntekijä</v>
      </c>
      <c r="K226" s="4" t="str">
        <f t="shared" si="3"/>
        <v>Milla Lumio</v>
      </c>
    </row>
    <row r="227" spans="1:11" ht="12.95" customHeight="1" thickBot="1" x14ac:dyDescent="0.3">
      <c r="A227" s="8" t="s">
        <v>403</v>
      </c>
      <c r="B227" s="4" t="s">
        <v>404</v>
      </c>
      <c r="C227" s="30">
        <v>1</v>
      </c>
      <c r="D227" s="24" t="s">
        <v>845</v>
      </c>
      <c r="E227" s="4" t="s">
        <v>886</v>
      </c>
      <c r="F227" s="58" t="s">
        <v>403</v>
      </c>
      <c r="G227" s="4" t="s">
        <v>404</v>
      </c>
      <c r="H227" s="30">
        <v>1</v>
      </c>
      <c r="J227" s="24" t="str">
        <f t="shared" si="3"/>
        <v>Johtava sosiaalityöntekijä</v>
      </c>
      <c r="K227" s="4" t="str">
        <f t="shared" si="3"/>
        <v>Tytti Mäkinen</v>
      </c>
    </row>
    <row r="228" spans="1:11" ht="12.95" customHeight="1" thickBot="1" x14ac:dyDescent="0.3">
      <c r="A228" s="19" t="s">
        <v>405</v>
      </c>
      <c r="B228" s="17" t="s">
        <v>406</v>
      </c>
      <c r="C228" s="33">
        <v>6</v>
      </c>
      <c r="D228" s="17" t="s">
        <v>917</v>
      </c>
      <c r="E228" s="17" t="s">
        <v>899</v>
      </c>
      <c r="F228" s="56" t="s">
        <v>405</v>
      </c>
      <c r="G228" s="17" t="s">
        <v>406</v>
      </c>
      <c r="H228" s="33">
        <v>6</v>
      </c>
      <c r="J228" s="17" t="str">
        <f t="shared" si="3"/>
        <v>Ehkäisevän terveydenhuollon johtaja</v>
      </c>
      <c r="K228" s="17" t="str">
        <f t="shared" si="3"/>
        <v>Tuula Cornu</v>
      </c>
    </row>
    <row r="229" spans="1:11" ht="12.95" customHeight="1" thickBot="1" x14ac:dyDescent="0.3">
      <c r="A229" s="6" t="s">
        <v>407</v>
      </c>
      <c r="B229" s="4" t="s">
        <v>408</v>
      </c>
      <c r="C229" s="30">
        <v>1</v>
      </c>
      <c r="D229" s="4" t="s">
        <v>917</v>
      </c>
      <c r="E229" s="4" t="s">
        <v>899</v>
      </c>
      <c r="F229" s="52" t="s">
        <v>407</v>
      </c>
      <c r="G229" s="4" t="s">
        <v>408</v>
      </c>
      <c r="H229" s="30">
        <v>1</v>
      </c>
      <c r="J229" s="4" t="str">
        <f t="shared" si="3"/>
        <v>Ehkäisevän terveydenhuollon johtaja</v>
      </c>
      <c r="K229" s="4" t="str">
        <f t="shared" si="3"/>
        <v>Tuula Cornu</v>
      </c>
    </row>
    <row r="230" spans="1:11" ht="12.95" customHeight="1" thickBot="1" x14ac:dyDescent="0.3">
      <c r="A230" s="6" t="s">
        <v>409</v>
      </c>
      <c r="B230" s="4" t="s">
        <v>410</v>
      </c>
      <c r="C230" s="30">
        <v>1</v>
      </c>
      <c r="D230" s="4" t="s">
        <v>918</v>
      </c>
      <c r="E230" s="4" t="s">
        <v>900</v>
      </c>
      <c r="F230" s="52" t="s">
        <v>409</v>
      </c>
      <c r="G230" s="4" t="s">
        <v>410</v>
      </c>
      <c r="H230" s="30">
        <v>1</v>
      </c>
      <c r="J230" s="4" t="str">
        <f t="shared" si="3"/>
        <v>Osastonhoitaja</v>
      </c>
      <c r="K230" s="4" t="str">
        <f t="shared" si="3"/>
        <v>Terhi Sui</v>
      </c>
    </row>
    <row r="231" spans="1:11" ht="12.95" customHeight="1" thickBot="1" x14ac:dyDescent="0.3">
      <c r="A231" s="6" t="s">
        <v>411</v>
      </c>
      <c r="B231" s="4" t="s">
        <v>412</v>
      </c>
      <c r="C231" s="30">
        <v>1</v>
      </c>
      <c r="D231" s="4" t="s">
        <v>918</v>
      </c>
      <c r="E231" s="4" t="s">
        <v>901</v>
      </c>
      <c r="F231" s="52" t="s">
        <v>411</v>
      </c>
      <c r="G231" s="4" t="s">
        <v>412</v>
      </c>
      <c r="H231" s="30">
        <v>1</v>
      </c>
      <c r="J231" s="4" t="str">
        <f t="shared" si="3"/>
        <v>Osastonhoitaja</v>
      </c>
      <c r="K231" s="4" t="str">
        <f t="shared" si="3"/>
        <v>Minna Kulma</v>
      </c>
    </row>
    <row r="232" spans="1:11" ht="12.95" customHeight="1" thickBot="1" x14ac:dyDescent="0.3">
      <c r="A232" s="6" t="s">
        <v>413</v>
      </c>
      <c r="B232" s="4" t="s">
        <v>414</v>
      </c>
      <c r="C232" s="30">
        <v>1</v>
      </c>
      <c r="D232" s="4" t="s">
        <v>918</v>
      </c>
      <c r="E232" s="4" t="s">
        <v>902</v>
      </c>
      <c r="F232" s="52" t="s">
        <v>413</v>
      </c>
      <c r="G232" s="4" t="s">
        <v>414</v>
      </c>
      <c r="H232" s="30">
        <v>1</v>
      </c>
      <c r="J232" s="4" t="str">
        <f t="shared" si="3"/>
        <v>Osastonhoitaja</v>
      </c>
      <c r="K232" s="4" t="str">
        <f t="shared" si="3"/>
        <v>Anna-Liisa Vesterinen</v>
      </c>
    </row>
    <row r="233" spans="1:11" ht="12.95" customHeight="1" thickBot="1" x14ac:dyDescent="0.3">
      <c r="A233" s="6" t="s">
        <v>415</v>
      </c>
      <c r="B233" s="4" t="s">
        <v>416</v>
      </c>
      <c r="C233" s="30">
        <v>1</v>
      </c>
      <c r="D233" s="4" t="s">
        <v>918</v>
      </c>
      <c r="E233" s="4" t="s">
        <v>900</v>
      </c>
      <c r="F233" s="52" t="s">
        <v>415</v>
      </c>
      <c r="G233" s="4" t="s">
        <v>416</v>
      </c>
      <c r="H233" s="30">
        <v>1</v>
      </c>
      <c r="J233" s="4" t="str">
        <f t="shared" si="3"/>
        <v>Osastonhoitaja</v>
      </c>
      <c r="K233" s="4" t="str">
        <f t="shared" si="3"/>
        <v>Terhi Sui</v>
      </c>
    </row>
    <row r="234" spans="1:11" ht="12.95" customHeight="1" thickBot="1" x14ac:dyDescent="0.3">
      <c r="A234" s="6" t="s">
        <v>417</v>
      </c>
      <c r="B234" s="4" t="s">
        <v>418</v>
      </c>
      <c r="C234" s="30">
        <v>1</v>
      </c>
      <c r="D234" s="4" t="s">
        <v>917</v>
      </c>
      <c r="E234" s="4" t="s">
        <v>899</v>
      </c>
      <c r="F234" s="52" t="s">
        <v>417</v>
      </c>
      <c r="G234" s="4" t="s">
        <v>418</v>
      </c>
      <c r="H234" s="30">
        <v>1</v>
      </c>
      <c r="J234" s="4" t="str">
        <f t="shared" si="3"/>
        <v>Ehkäisevän terveydenhuollon johtaja</v>
      </c>
      <c r="K234" s="4" t="str">
        <f t="shared" si="3"/>
        <v>Tuula Cornu</v>
      </c>
    </row>
    <row r="235" spans="1:11" ht="12.95" customHeight="1" thickBot="1" x14ac:dyDescent="0.3">
      <c r="A235" s="19" t="s">
        <v>419</v>
      </c>
      <c r="B235" s="17" t="s">
        <v>420</v>
      </c>
      <c r="C235" s="33">
        <v>24</v>
      </c>
      <c r="D235" s="17" t="s">
        <v>919</v>
      </c>
      <c r="E235" s="17" t="s">
        <v>910</v>
      </c>
      <c r="F235" s="56" t="s">
        <v>419</v>
      </c>
      <c r="G235" s="17" t="s">
        <v>420</v>
      </c>
      <c r="H235" s="33">
        <v>24</v>
      </c>
      <c r="J235" s="17" t="str">
        <f t="shared" si="3"/>
        <v>Psykososiaalisten palvelujen johtaja</v>
      </c>
      <c r="K235" s="17" t="str">
        <f t="shared" si="3"/>
        <v>Annie Turunen</v>
      </c>
    </row>
    <row r="236" spans="1:11" ht="12.95" customHeight="1" thickBot="1" x14ac:dyDescent="0.3">
      <c r="A236" s="6" t="s">
        <v>421</v>
      </c>
      <c r="B236" s="4" t="s">
        <v>422</v>
      </c>
      <c r="C236" s="30">
        <v>1</v>
      </c>
      <c r="D236" s="4" t="s">
        <v>849</v>
      </c>
      <c r="E236" s="4" t="s">
        <v>908</v>
      </c>
      <c r="F236" s="52" t="s">
        <v>421</v>
      </c>
      <c r="G236" s="4" t="s">
        <v>422</v>
      </c>
      <c r="H236" s="30">
        <v>1</v>
      </c>
      <c r="J236" s="4" t="str">
        <f t="shared" si="3"/>
        <v>Palveluesimies</v>
      </c>
      <c r="K236" s="4" t="str">
        <f t="shared" si="3"/>
        <v>Kimmo Kiviranta</v>
      </c>
    </row>
    <row r="237" spans="1:11" ht="12.95" customHeight="1" thickBot="1" x14ac:dyDescent="0.3">
      <c r="A237" s="6" t="s">
        <v>423</v>
      </c>
      <c r="B237" s="4" t="s">
        <v>424</v>
      </c>
      <c r="C237" s="30">
        <v>1</v>
      </c>
      <c r="D237" s="4" t="s">
        <v>920</v>
      </c>
      <c r="E237" s="4" t="s">
        <v>909</v>
      </c>
      <c r="F237" s="52" t="s">
        <v>423</v>
      </c>
      <c r="G237" s="4" t="s">
        <v>424</v>
      </c>
      <c r="H237" s="33">
        <v>1</v>
      </c>
      <c r="J237" s="4" t="str">
        <f t="shared" si="3"/>
        <v>Johtava koulupsykologi</v>
      </c>
      <c r="K237" s="4" t="str">
        <f t="shared" si="3"/>
        <v>Johanna Käsnänen</v>
      </c>
    </row>
    <row r="238" spans="1:11" ht="12.95" customHeight="1" thickBot="1" x14ac:dyDescent="0.3">
      <c r="A238" s="6" t="s">
        <v>425</v>
      </c>
      <c r="B238" s="4" t="s">
        <v>426</v>
      </c>
      <c r="C238" s="30">
        <v>1</v>
      </c>
      <c r="D238" s="4" t="s">
        <v>920</v>
      </c>
      <c r="E238" s="4" t="s">
        <v>909</v>
      </c>
      <c r="F238" s="52" t="s">
        <v>425</v>
      </c>
      <c r="G238" s="4" t="s">
        <v>426</v>
      </c>
      <c r="H238" s="30">
        <v>1</v>
      </c>
      <c r="J238" s="4" t="str">
        <f t="shared" si="3"/>
        <v>Johtava koulupsykologi</v>
      </c>
      <c r="K238" s="4" t="str">
        <f t="shared" si="3"/>
        <v>Johanna Käsnänen</v>
      </c>
    </row>
    <row r="239" spans="1:11" ht="12.95" customHeight="1" thickBot="1" x14ac:dyDescent="0.3">
      <c r="A239" s="6" t="s">
        <v>427</v>
      </c>
      <c r="B239" s="4" t="s">
        <v>428</v>
      </c>
      <c r="C239" s="30">
        <v>1</v>
      </c>
      <c r="D239" s="4" t="s">
        <v>919</v>
      </c>
      <c r="E239" s="4" t="s">
        <v>910</v>
      </c>
      <c r="F239" s="52" t="s">
        <v>427</v>
      </c>
      <c r="G239" s="4" t="s">
        <v>428</v>
      </c>
      <c r="H239" s="30">
        <v>1</v>
      </c>
      <c r="J239" s="4" t="str">
        <f t="shared" si="3"/>
        <v>Psykososiaalisten palvelujen johtaja</v>
      </c>
      <c r="K239" s="4" t="str">
        <f t="shared" si="3"/>
        <v>Annie Turunen</v>
      </c>
    </row>
    <row r="240" spans="1:11" ht="12.95" customHeight="1" thickBot="1" x14ac:dyDescent="0.3">
      <c r="A240" s="6" t="s">
        <v>429</v>
      </c>
      <c r="B240" s="4" t="s">
        <v>430</v>
      </c>
      <c r="C240" s="30">
        <v>1</v>
      </c>
      <c r="D240" s="4" t="s">
        <v>919</v>
      </c>
      <c r="E240" s="4" t="s">
        <v>910</v>
      </c>
      <c r="F240" s="52" t="s">
        <v>429</v>
      </c>
      <c r="G240" s="4" t="s">
        <v>430</v>
      </c>
      <c r="H240" s="30">
        <v>1</v>
      </c>
      <c r="J240" s="4" t="str">
        <f t="shared" si="3"/>
        <v>Psykososiaalisten palvelujen johtaja</v>
      </c>
      <c r="K240" s="4" t="str">
        <f t="shared" si="3"/>
        <v>Annie Turunen</v>
      </c>
    </row>
    <row r="241" spans="1:11" ht="12.95" customHeight="1" thickBot="1" x14ac:dyDescent="0.3">
      <c r="A241" s="16" t="s">
        <v>431</v>
      </c>
      <c r="B241" s="17" t="s">
        <v>432</v>
      </c>
      <c r="C241" s="33">
        <v>4</v>
      </c>
      <c r="D241" s="17" t="s">
        <v>919</v>
      </c>
      <c r="E241" s="17" t="s">
        <v>910</v>
      </c>
      <c r="F241" s="55" t="s">
        <v>431</v>
      </c>
      <c r="G241" s="17" t="s">
        <v>432</v>
      </c>
      <c r="H241" s="30">
        <v>4</v>
      </c>
      <c r="J241" s="17" t="str">
        <f t="shared" si="3"/>
        <v>Psykososiaalisten palvelujen johtaja</v>
      </c>
      <c r="K241" s="17" t="str">
        <f t="shared" si="3"/>
        <v>Annie Turunen</v>
      </c>
    </row>
    <row r="242" spans="1:11" ht="12.95" customHeight="1" thickBot="1" x14ac:dyDescent="0.3">
      <c r="A242" s="7" t="s">
        <v>433</v>
      </c>
      <c r="B242" s="4" t="s">
        <v>434</v>
      </c>
      <c r="C242" s="30">
        <v>1</v>
      </c>
      <c r="D242" s="4" t="s">
        <v>921</v>
      </c>
      <c r="E242" s="4" t="s">
        <v>903</v>
      </c>
      <c r="F242" s="54" t="s">
        <v>433</v>
      </c>
      <c r="G242" s="4" t="s">
        <v>434</v>
      </c>
      <c r="H242" s="33">
        <v>1</v>
      </c>
      <c r="J242" s="4" t="str">
        <f t="shared" si="3"/>
        <v>Johtava lastenvalvoja</v>
      </c>
      <c r="K242" s="4" t="str">
        <f t="shared" si="3"/>
        <v>Aino Hynninen</v>
      </c>
    </row>
    <row r="243" spans="1:11" ht="12.95" customHeight="1" thickBot="1" x14ac:dyDescent="0.3">
      <c r="A243" s="7" t="s">
        <v>435</v>
      </c>
      <c r="B243" s="4" t="s">
        <v>436</v>
      </c>
      <c r="C243" s="30">
        <v>1</v>
      </c>
      <c r="D243" s="4" t="s">
        <v>921</v>
      </c>
      <c r="E243" s="4" t="s">
        <v>903</v>
      </c>
      <c r="F243" s="54" t="s">
        <v>435</v>
      </c>
      <c r="G243" s="4" t="s">
        <v>436</v>
      </c>
      <c r="H243" s="30">
        <v>1</v>
      </c>
      <c r="J243" s="4" t="str">
        <f t="shared" si="3"/>
        <v>Johtava lastenvalvoja</v>
      </c>
      <c r="K243" s="4" t="str">
        <f t="shared" si="3"/>
        <v>Aino Hynninen</v>
      </c>
    </row>
    <row r="244" spans="1:11" ht="12.95" customHeight="1" thickBot="1" x14ac:dyDescent="0.3">
      <c r="A244" s="7" t="s">
        <v>437</v>
      </c>
      <c r="B244" s="4" t="s">
        <v>438</v>
      </c>
      <c r="C244" s="30">
        <v>1</v>
      </c>
      <c r="D244" s="4" t="s">
        <v>921</v>
      </c>
      <c r="E244" s="4" t="s">
        <v>903</v>
      </c>
      <c r="F244" s="54" t="s">
        <v>437</v>
      </c>
      <c r="G244" s="4" t="s">
        <v>438</v>
      </c>
      <c r="H244" s="30">
        <v>1</v>
      </c>
      <c r="J244" s="4" t="str">
        <f t="shared" si="3"/>
        <v>Johtava lastenvalvoja</v>
      </c>
      <c r="K244" s="4" t="str">
        <f t="shared" si="3"/>
        <v>Aino Hynninen</v>
      </c>
    </row>
    <row r="245" spans="1:11" ht="12.95" customHeight="1" thickBot="1" x14ac:dyDescent="0.3">
      <c r="A245" s="7" t="s">
        <v>439</v>
      </c>
      <c r="B245" s="4" t="s">
        <v>440</v>
      </c>
      <c r="C245" s="30">
        <v>1</v>
      </c>
      <c r="D245" s="4" t="s">
        <v>921</v>
      </c>
      <c r="E245" s="4" t="s">
        <v>903</v>
      </c>
      <c r="F245" s="54" t="s">
        <v>439</v>
      </c>
      <c r="G245" s="4" t="s">
        <v>440</v>
      </c>
      <c r="H245" s="30">
        <v>1</v>
      </c>
      <c r="J245" s="4" t="str">
        <f t="shared" si="3"/>
        <v>Johtava lastenvalvoja</v>
      </c>
      <c r="K245" s="4" t="str">
        <f t="shared" si="3"/>
        <v>Aino Hynninen</v>
      </c>
    </row>
    <row r="246" spans="1:11" ht="12.95" customHeight="1" thickBot="1" x14ac:dyDescent="0.3">
      <c r="A246" s="16" t="s">
        <v>441</v>
      </c>
      <c r="B246" s="17" t="s">
        <v>442</v>
      </c>
      <c r="C246" s="33">
        <v>15</v>
      </c>
      <c r="D246" s="17" t="s">
        <v>919</v>
      </c>
      <c r="E246" s="17" t="s">
        <v>910</v>
      </c>
      <c r="F246" s="55" t="s">
        <v>441</v>
      </c>
      <c r="G246" s="17" t="s">
        <v>442</v>
      </c>
      <c r="H246" s="30">
        <v>15</v>
      </c>
      <c r="J246" s="17" t="str">
        <f t="shared" si="3"/>
        <v>Psykososiaalisten palvelujen johtaja</v>
      </c>
      <c r="K246" s="17" t="str">
        <f t="shared" si="3"/>
        <v>Annie Turunen</v>
      </c>
    </row>
    <row r="247" spans="1:11" ht="12.95" customHeight="1" thickBot="1" x14ac:dyDescent="0.3">
      <c r="A247" s="7" t="s">
        <v>443</v>
      </c>
      <c r="B247" s="4" t="s">
        <v>444</v>
      </c>
      <c r="C247" s="30">
        <v>1</v>
      </c>
      <c r="D247" s="4" t="s">
        <v>845</v>
      </c>
      <c r="E247" s="4" t="s">
        <v>904</v>
      </c>
      <c r="F247" s="54" t="s">
        <v>443</v>
      </c>
      <c r="G247" s="4" t="s">
        <v>444</v>
      </c>
      <c r="H247" s="30">
        <v>1</v>
      </c>
      <c r="J247" s="4" t="str">
        <f t="shared" si="3"/>
        <v>Johtava sosiaalityöntekijä</v>
      </c>
      <c r="K247" s="4" t="str">
        <f t="shared" si="3"/>
        <v>Pasi Lehti</v>
      </c>
    </row>
    <row r="248" spans="1:11" ht="12.95" customHeight="1" thickBot="1" x14ac:dyDescent="0.3">
      <c r="A248" s="7" t="s">
        <v>445</v>
      </c>
      <c r="B248" s="4" t="s">
        <v>446</v>
      </c>
      <c r="C248" s="30">
        <v>1</v>
      </c>
      <c r="D248" s="4" t="s">
        <v>912</v>
      </c>
      <c r="E248" s="4" t="s">
        <v>905</v>
      </c>
      <c r="F248" s="54" t="s">
        <v>445</v>
      </c>
      <c r="G248" s="4" t="s">
        <v>446</v>
      </c>
      <c r="H248" s="30">
        <v>1</v>
      </c>
      <c r="J248" s="4" t="str">
        <f t="shared" si="3"/>
        <v>Johtaja</v>
      </c>
      <c r="K248" s="4" t="str">
        <f t="shared" si="3"/>
        <v>Marika Bulasoff</v>
      </c>
    </row>
    <row r="249" spans="1:11" ht="12.95" customHeight="1" thickBot="1" x14ac:dyDescent="0.3">
      <c r="A249" s="7" t="s">
        <v>447</v>
      </c>
      <c r="B249" s="4" t="s">
        <v>448</v>
      </c>
      <c r="C249" s="30">
        <v>1</v>
      </c>
      <c r="D249" s="4" t="s">
        <v>845</v>
      </c>
      <c r="E249" s="4" t="s">
        <v>904</v>
      </c>
      <c r="F249" s="54" t="s">
        <v>447</v>
      </c>
      <c r="G249" s="4" t="s">
        <v>448</v>
      </c>
      <c r="H249" s="33">
        <v>1</v>
      </c>
      <c r="J249" s="4" t="str">
        <f t="shared" si="3"/>
        <v>Johtava sosiaalityöntekijä</v>
      </c>
      <c r="K249" s="4" t="str">
        <f t="shared" si="3"/>
        <v>Pasi Lehti</v>
      </c>
    </row>
    <row r="250" spans="1:11" ht="12.95" customHeight="1" thickBot="1" x14ac:dyDescent="0.3">
      <c r="A250" s="7" t="s">
        <v>449</v>
      </c>
      <c r="B250" s="4" t="s">
        <v>450</v>
      </c>
      <c r="C250" s="30">
        <v>1</v>
      </c>
      <c r="D250" s="4" t="s">
        <v>912</v>
      </c>
      <c r="E250" s="4" t="s">
        <v>906</v>
      </c>
      <c r="F250" s="54" t="s">
        <v>449</v>
      </c>
      <c r="G250" s="4" t="s">
        <v>450</v>
      </c>
      <c r="H250" s="30">
        <v>1</v>
      </c>
      <c r="J250" s="4" t="str">
        <f t="shared" si="3"/>
        <v>Johtaja</v>
      </c>
      <c r="K250" s="4" t="str">
        <f t="shared" si="3"/>
        <v>Elisabeth Erholtz</v>
      </c>
    </row>
    <row r="251" spans="1:11" ht="12.95" customHeight="1" thickBot="1" x14ac:dyDescent="0.3">
      <c r="A251" s="7" t="s">
        <v>451</v>
      </c>
      <c r="B251" s="4" t="s">
        <v>452</v>
      </c>
      <c r="C251" s="30">
        <v>1</v>
      </c>
      <c r="D251" s="4" t="s">
        <v>912</v>
      </c>
      <c r="E251" s="4" t="s">
        <v>907</v>
      </c>
      <c r="F251" s="54" t="s">
        <v>451</v>
      </c>
      <c r="G251" s="4" t="s">
        <v>452</v>
      </c>
      <c r="H251" s="30">
        <v>1</v>
      </c>
      <c r="J251" s="4" t="str">
        <f t="shared" si="3"/>
        <v>Johtaja</v>
      </c>
      <c r="K251" s="4" t="str">
        <f t="shared" si="3"/>
        <v>Minna Haaranen-Mäkipuro</v>
      </c>
    </row>
    <row r="252" spans="1:11" ht="12.95" customHeight="1" thickBot="1" x14ac:dyDescent="0.3">
      <c r="A252" s="7" t="s">
        <v>453</v>
      </c>
      <c r="B252" s="4" t="s">
        <v>454</v>
      </c>
      <c r="C252" s="30">
        <v>1</v>
      </c>
      <c r="D252" s="4" t="s">
        <v>845</v>
      </c>
      <c r="E252" s="4" t="s">
        <v>904</v>
      </c>
      <c r="F252" s="54" t="s">
        <v>453</v>
      </c>
      <c r="G252" s="4" t="s">
        <v>454</v>
      </c>
      <c r="H252" s="30">
        <v>1</v>
      </c>
      <c r="J252" s="4" t="str">
        <f t="shared" si="3"/>
        <v>Johtava sosiaalityöntekijä</v>
      </c>
      <c r="K252" s="4" t="str">
        <f t="shared" si="3"/>
        <v>Pasi Lehti</v>
      </c>
    </row>
    <row r="253" spans="1:11" ht="27.75" customHeight="1" thickBot="1" x14ac:dyDescent="0.3">
      <c r="A253" s="20" t="s">
        <v>455</v>
      </c>
      <c r="B253" s="17" t="s">
        <v>456</v>
      </c>
      <c r="C253" s="33">
        <v>9</v>
      </c>
      <c r="D253" s="17" t="s">
        <v>919</v>
      </c>
      <c r="E253" s="17" t="s">
        <v>910</v>
      </c>
      <c r="F253" s="57" t="s">
        <v>455</v>
      </c>
      <c r="G253" s="17" t="s">
        <v>456</v>
      </c>
      <c r="H253" s="30">
        <v>9</v>
      </c>
      <c r="J253" s="17" t="str">
        <f t="shared" si="3"/>
        <v>Psykososiaalisten palvelujen johtaja</v>
      </c>
      <c r="K253" s="17" t="str">
        <f t="shared" si="3"/>
        <v>Annie Turunen</v>
      </c>
    </row>
    <row r="254" spans="1:11" ht="12.95" customHeight="1" thickBot="1" x14ac:dyDescent="0.3">
      <c r="A254" s="8" t="s">
        <v>457</v>
      </c>
      <c r="B254" s="4" t="s">
        <v>458</v>
      </c>
      <c r="C254" s="30">
        <v>1</v>
      </c>
      <c r="D254" s="4" t="s">
        <v>845</v>
      </c>
      <c r="E254" s="4" t="s">
        <v>904</v>
      </c>
      <c r="F254" s="58" t="s">
        <v>457</v>
      </c>
      <c r="G254" s="4" t="s">
        <v>458</v>
      </c>
      <c r="H254" s="30">
        <v>1</v>
      </c>
      <c r="J254" s="4" t="str">
        <f t="shared" si="3"/>
        <v>Johtava sosiaalityöntekijä</v>
      </c>
      <c r="K254" s="4" t="str">
        <f t="shared" si="3"/>
        <v>Pasi Lehti</v>
      </c>
    </row>
    <row r="255" spans="1:11" ht="12.95" customHeight="1" thickBot="1" x14ac:dyDescent="0.3">
      <c r="A255" s="8" t="s">
        <v>459</v>
      </c>
      <c r="B255" s="4" t="s">
        <v>460</v>
      </c>
      <c r="C255" s="30">
        <v>1</v>
      </c>
      <c r="D255" s="4" t="s">
        <v>845</v>
      </c>
      <c r="E255" s="4" t="s">
        <v>904</v>
      </c>
      <c r="F255" s="58" t="s">
        <v>459</v>
      </c>
      <c r="G255" s="4" t="s">
        <v>460</v>
      </c>
      <c r="H255" s="30">
        <v>1</v>
      </c>
      <c r="J255" s="4" t="str">
        <f t="shared" si="3"/>
        <v>Johtava sosiaalityöntekijä</v>
      </c>
      <c r="K255" s="4" t="str">
        <f t="shared" si="3"/>
        <v>Pasi Lehti</v>
      </c>
    </row>
    <row r="256" spans="1:11" ht="12.95" customHeight="1" thickBot="1" x14ac:dyDescent="0.3">
      <c r="A256" s="8" t="s">
        <v>461</v>
      </c>
      <c r="B256" s="4" t="s">
        <v>462</v>
      </c>
      <c r="C256" s="30">
        <v>1</v>
      </c>
      <c r="D256" s="4" t="s">
        <v>845</v>
      </c>
      <c r="E256" s="4" t="s">
        <v>904</v>
      </c>
      <c r="F256" s="58" t="s">
        <v>461</v>
      </c>
      <c r="G256" s="4" t="s">
        <v>462</v>
      </c>
      <c r="H256" s="30">
        <v>1</v>
      </c>
      <c r="J256" s="4" t="str">
        <f t="shared" si="3"/>
        <v>Johtava sosiaalityöntekijä</v>
      </c>
      <c r="K256" s="4" t="str">
        <f t="shared" si="3"/>
        <v>Pasi Lehti</v>
      </c>
    </row>
    <row r="257" spans="1:11" ht="12.95" customHeight="1" thickBot="1" x14ac:dyDescent="0.3">
      <c r="A257" s="8" t="s">
        <v>463</v>
      </c>
      <c r="B257" s="4" t="s">
        <v>464</v>
      </c>
      <c r="C257" s="30">
        <v>1</v>
      </c>
      <c r="D257" s="4" t="s">
        <v>845</v>
      </c>
      <c r="E257" s="4" t="s">
        <v>904</v>
      </c>
      <c r="F257" s="58" t="s">
        <v>463</v>
      </c>
      <c r="G257" s="4" t="s">
        <v>464</v>
      </c>
      <c r="H257" s="30">
        <v>1</v>
      </c>
      <c r="J257" s="4" t="str">
        <f t="shared" si="3"/>
        <v>Johtava sosiaalityöntekijä</v>
      </c>
      <c r="K257" s="4" t="str">
        <f t="shared" si="3"/>
        <v>Pasi Lehti</v>
      </c>
    </row>
    <row r="258" spans="1:11" ht="12.95" customHeight="1" thickBot="1" x14ac:dyDescent="0.3">
      <c r="A258" s="8" t="s">
        <v>465</v>
      </c>
      <c r="B258" s="4" t="s">
        <v>466</v>
      </c>
      <c r="C258" s="30">
        <v>1</v>
      </c>
      <c r="D258" s="4" t="s">
        <v>845</v>
      </c>
      <c r="E258" s="4" t="s">
        <v>904</v>
      </c>
      <c r="F258" s="58" t="s">
        <v>465</v>
      </c>
      <c r="G258" s="4" t="s">
        <v>466</v>
      </c>
      <c r="H258" s="30">
        <v>1</v>
      </c>
      <c r="J258" s="4" t="str">
        <f t="shared" si="3"/>
        <v>Johtava sosiaalityöntekijä</v>
      </c>
      <c r="K258" s="4" t="str">
        <f t="shared" si="3"/>
        <v>Pasi Lehti</v>
      </c>
    </row>
    <row r="259" spans="1:11" s="18" customFormat="1" ht="12.95" customHeight="1" thickBot="1" x14ac:dyDescent="0.3">
      <c r="A259" s="8" t="s">
        <v>467</v>
      </c>
      <c r="B259" s="4" t="s">
        <v>468</v>
      </c>
      <c r="C259" s="30">
        <v>1</v>
      </c>
      <c r="D259" s="4" t="s">
        <v>845</v>
      </c>
      <c r="E259" s="4" t="s">
        <v>904</v>
      </c>
      <c r="F259" s="58" t="s">
        <v>467</v>
      </c>
      <c r="G259" s="4" t="s">
        <v>468</v>
      </c>
      <c r="H259" s="31">
        <v>1</v>
      </c>
      <c r="J259" s="4" t="str">
        <f t="shared" si="3"/>
        <v>Johtava sosiaalityöntekijä</v>
      </c>
      <c r="K259" s="4" t="str">
        <f t="shared" si="3"/>
        <v>Pasi Lehti</v>
      </c>
    </row>
    <row r="260" spans="1:11" s="18" customFormat="1" ht="12.95" customHeight="1" thickBot="1" x14ac:dyDescent="0.3">
      <c r="A260" s="8" t="s">
        <v>469</v>
      </c>
      <c r="B260" s="4" t="s">
        <v>470</v>
      </c>
      <c r="C260" s="30">
        <v>1</v>
      </c>
      <c r="D260" s="4" t="s">
        <v>845</v>
      </c>
      <c r="E260" s="4" t="s">
        <v>904</v>
      </c>
      <c r="F260" s="58" t="s">
        <v>469</v>
      </c>
      <c r="G260" s="4" t="s">
        <v>962</v>
      </c>
      <c r="H260" s="31">
        <v>1</v>
      </c>
      <c r="J260" s="4" t="str">
        <f t="shared" si="3"/>
        <v>Johtava sosiaalityöntekijä</v>
      </c>
      <c r="K260" s="4" t="str">
        <f t="shared" si="3"/>
        <v>Pasi Lehti</v>
      </c>
    </row>
    <row r="261" spans="1:11" s="18" customFormat="1" ht="12.95" customHeight="1" thickBot="1" x14ac:dyDescent="0.3">
      <c r="A261" s="8" t="s">
        <v>471</v>
      </c>
      <c r="B261" s="4" t="s">
        <v>472</v>
      </c>
      <c r="C261" s="30">
        <v>1</v>
      </c>
      <c r="D261" s="4" t="s">
        <v>845</v>
      </c>
      <c r="E261" s="4" t="s">
        <v>904</v>
      </c>
      <c r="F261" s="58" t="s">
        <v>471</v>
      </c>
      <c r="G261" s="4" t="s">
        <v>963</v>
      </c>
      <c r="H261" s="31">
        <v>1</v>
      </c>
      <c r="J261" s="4" t="str">
        <f t="shared" ref="J261:K324" si="4">D261</f>
        <v>Johtava sosiaalityöntekijä</v>
      </c>
      <c r="K261" s="4" t="str">
        <f t="shared" si="4"/>
        <v>Pasi Lehti</v>
      </c>
    </row>
    <row r="262" spans="1:11" ht="12.95" customHeight="1" thickBot="1" x14ac:dyDescent="0.3">
      <c r="A262" s="8" t="s">
        <v>473</v>
      </c>
      <c r="B262" s="4" t="s">
        <v>474</v>
      </c>
      <c r="C262" s="30">
        <v>1</v>
      </c>
      <c r="D262" s="4" t="s">
        <v>845</v>
      </c>
      <c r="E262" s="4" t="s">
        <v>904</v>
      </c>
      <c r="F262" s="58" t="s">
        <v>473</v>
      </c>
      <c r="G262" s="4" t="s">
        <v>964</v>
      </c>
      <c r="H262" s="34">
        <v>1</v>
      </c>
      <c r="J262" s="4" t="str">
        <f t="shared" si="4"/>
        <v>Johtava sosiaalityöntekijä</v>
      </c>
      <c r="K262" s="4" t="str">
        <f t="shared" si="4"/>
        <v>Pasi Lehti</v>
      </c>
    </row>
    <row r="263" spans="1:11" ht="12.95" customHeight="1" thickBot="1" x14ac:dyDescent="0.3">
      <c r="A263" s="21" t="s">
        <v>475</v>
      </c>
      <c r="B263" s="17" t="s">
        <v>476</v>
      </c>
      <c r="C263" s="31">
        <v>121</v>
      </c>
      <c r="D263" s="10" t="s">
        <v>811</v>
      </c>
      <c r="E263" s="10" t="s">
        <v>844</v>
      </c>
      <c r="F263" s="57" t="s">
        <v>475</v>
      </c>
      <c r="G263" s="17" t="s">
        <v>476</v>
      </c>
      <c r="H263" s="34">
        <v>116</v>
      </c>
      <c r="J263" s="10" t="str">
        <f t="shared" si="4"/>
        <v>Palvelualuejohtaja</v>
      </c>
      <c r="K263" s="10" t="str">
        <f t="shared" si="4"/>
        <v>Sari Ahonen</v>
      </c>
    </row>
    <row r="264" spans="1:11" ht="12.95" customHeight="1" thickBot="1" x14ac:dyDescent="0.3">
      <c r="A264" s="19" t="s">
        <v>477</v>
      </c>
      <c r="B264" s="17" t="s">
        <v>478</v>
      </c>
      <c r="C264" s="31">
        <v>99</v>
      </c>
      <c r="D264" s="10" t="s">
        <v>811</v>
      </c>
      <c r="E264" s="10" t="s">
        <v>844</v>
      </c>
      <c r="F264" s="57" t="s">
        <v>477</v>
      </c>
      <c r="G264" s="17" t="s">
        <v>478</v>
      </c>
      <c r="H264" s="34">
        <v>94</v>
      </c>
      <c r="J264" s="10" t="str">
        <f t="shared" si="4"/>
        <v>Palvelualuejohtaja</v>
      </c>
      <c r="K264" s="10" t="str">
        <f t="shared" si="4"/>
        <v>Sari Ahonen</v>
      </c>
    </row>
    <row r="265" spans="1:11" s="18" customFormat="1" ht="12.95" customHeight="1" thickBot="1" x14ac:dyDescent="0.3">
      <c r="A265" s="16" t="s">
        <v>479</v>
      </c>
      <c r="B265" s="17" t="s">
        <v>480</v>
      </c>
      <c r="C265" s="31">
        <v>3</v>
      </c>
      <c r="D265" s="10" t="s">
        <v>811</v>
      </c>
      <c r="E265" s="10" t="s">
        <v>844</v>
      </c>
      <c r="F265" s="55" t="s">
        <v>479</v>
      </c>
      <c r="G265" s="17" t="s">
        <v>480</v>
      </c>
      <c r="H265" s="31">
        <v>4</v>
      </c>
      <c r="J265" s="10" t="str">
        <f t="shared" si="4"/>
        <v>Palvelualuejohtaja</v>
      </c>
      <c r="K265" s="10" t="str">
        <f t="shared" si="4"/>
        <v>Sari Ahonen</v>
      </c>
    </row>
    <row r="266" spans="1:11" ht="12.95" customHeight="1" thickBot="1" x14ac:dyDescent="0.3">
      <c r="A266" s="7" t="s">
        <v>481</v>
      </c>
      <c r="B266" s="4" t="s">
        <v>482</v>
      </c>
      <c r="C266" s="34">
        <v>1</v>
      </c>
      <c r="D266" s="11" t="s">
        <v>811</v>
      </c>
      <c r="E266" s="11" t="s">
        <v>844</v>
      </c>
      <c r="F266" s="54" t="s">
        <v>481</v>
      </c>
      <c r="G266" s="4" t="s">
        <v>482</v>
      </c>
      <c r="H266" s="34">
        <v>1</v>
      </c>
      <c r="J266" s="11" t="str">
        <f t="shared" si="4"/>
        <v>Palvelualuejohtaja</v>
      </c>
      <c r="K266" s="11" t="str">
        <f t="shared" si="4"/>
        <v>Sari Ahonen</v>
      </c>
    </row>
    <row r="267" spans="1:11" ht="12.95" customHeight="1" thickBot="1" x14ac:dyDescent="0.3">
      <c r="A267" s="7" t="s">
        <v>483</v>
      </c>
      <c r="B267" s="4" t="s">
        <v>484</v>
      </c>
      <c r="C267" s="34">
        <v>1</v>
      </c>
      <c r="D267" s="11" t="s">
        <v>845</v>
      </c>
      <c r="E267" s="11" t="s">
        <v>846</v>
      </c>
      <c r="F267" s="54" t="s">
        <v>483</v>
      </c>
      <c r="G267" s="4" t="s">
        <v>484</v>
      </c>
      <c r="H267" s="34">
        <v>1</v>
      </c>
      <c r="J267" s="11" t="str">
        <f t="shared" si="4"/>
        <v>Johtava sosiaalityöntekijä</v>
      </c>
      <c r="K267" s="11" t="s">
        <v>1019</v>
      </c>
    </row>
    <row r="268" spans="1:11" ht="30.75" customHeight="1" thickBot="1" x14ac:dyDescent="0.3">
      <c r="A268" s="7" t="s">
        <v>485</v>
      </c>
      <c r="B268" s="4" t="s">
        <v>486</v>
      </c>
      <c r="C268" s="34">
        <v>1</v>
      </c>
      <c r="D268" s="11" t="s">
        <v>811</v>
      </c>
      <c r="E268" s="11" t="s">
        <v>844</v>
      </c>
      <c r="F268" s="54" t="s">
        <v>485</v>
      </c>
      <c r="G268" s="4" t="s">
        <v>1007</v>
      </c>
      <c r="H268" s="34">
        <v>1</v>
      </c>
      <c r="J268" s="11" t="str">
        <f t="shared" si="4"/>
        <v>Palvelualuejohtaja</v>
      </c>
      <c r="K268" s="11" t="str">
        <f t="shared" si="4"/>
        <v>Sari Ahonen</v>
      </c>
    </row>
    <row r="269" spans="1:11" ht="21.75" customHeight="1" thickBot="1" x14ac:dyDescent="0.3">
      <c r="A269" s="7"/>
      <c r="B269" s="4"/>
      <c r="C269" s="34"/>
      <c r="D269" s="11"/>
      <c r="E269" s="11"/>
      <c r="F269" s="54" t="s">
        <v>965</v>
      </c>
      <c r="G269" s="4" t="s">
        <v>1012</v>
      </c>
      <c r="H269" s="34">
        <v>1</v>
      </c>
      <c r="J269" s="11" t="s">
        <v>811</v>
      </c>
      <c r="K269" s="11" t="s">
        <v>844</v>
      </c>
    </row>
    <row r="270" spans="1:11" s="18" customFormat="1" ht="12.95" customHeight="1" thickBot="1" x14ac:dyDescent="0.3">
      <c r="A270" s="16" t="s">
        <v>487</v>
      </c>
      <c r="B270" s="17" t="s">
        <v>488</v>
      </c>
      <c r="C270" s="31">
        <v>41</v>
      </c>
      <c r="D270" s="10" t="s">
        <v>847</v>
      </c>
      <c r="E270" s="10" t="s">
        <v>848</v>
      </c>
      <c r="F270" s="55" t="s">
        <v>487</v>
      </c>
      <c r="G270" s="17" t="s">
        <v>488</v>
      </c>
      <c r="H270" s="31">
        <v>41</v>
      </c>
      <c r="J270" s="10" t="str">
        <f t="shared" si="4"/>
        <v>Avopalvelujen johtaja</v>
      </c>
      <c r="K270" s="10" t="str">
        <f t="shared" si="4"/>
        <v>Anne Vuorinen</v>
      </c>
    </row>
    <row r="271" spans="1:11" ht="12.95" customHeight="1" thickBot="1" x14ac:dyDescent="0.3">
      <c r="A271" s="7" t="s">
        <v>489</v>
      </c>
      <c r="B271" s="4" t="s">
        <v>490</v>
      </c>
      <c r="C271" s="34">
        <v>1</v>
      </c>
      <c r="D271" s="11" t="s">
        <v>847</v>
      </c>
      <c r="E271" s="11" t="s">
        <v>848</v>
      </c>
      <c r="F271" s="54" t="s">
        <v>489</v>
      </c>
      <c r="G271" s="4" t="s">
        <v>490</v>
      </c>
      <c r="H271" s="34">
        <v>1</v>
      </c>
      <c r="J271" s="11" t="str">
        <f t="shared" si="4"/>
        <v>Avopalvelujen johtaja</v>
      </c>
      <c r="K271" s="11" t="str">
        <f t="shared" si="4"/>
        <v>Anne Vuorinen</v>
      </c>
    </row>
    <row r="272" spans="1:11" ht="12.95" customHeight="1" thickBot="1" x14ac:dyDescent="0.3">
      <c r="A272" s="7" t="s">
        <v>491</v>
      </c>
      <c r="B272" s="4" t="s">
        <v>492</v>
      </c>
      <c r="C272" s="34">
        <v>1</v>
      </c>
      <c r="D272" s="11" t="s">
        <v>849</v>
      </c>
      <c r="E272" s="11" t="s">
        <v>850</v>
      </c>
      <c r="F272" s="54" t="s">
        <v>491</v>
      </c>
      <c r="G272" s="4" t="s">
        <v>492</v>
      </c>
      <c r="H272" s="34">
        <v>1</v>
      </c>
      <c r="J272" s="11" t="str">
        <f t="shared" si="4"/>
        <v>Palveluesimies</v>
      </c>
      <c r="K272" s="11" t="str">
        <f t="shared" si="4"/>
        <v>Nina Hanhilampi</v>
      </c>
    </row>
    <row r="273" spans="1:11" ht="12.95" customHeight="1" thickBot="1" x14ac:dyDescent="0.3">
      <c r="A273" s="7" t="s">
        <v>840</v>
      </c>
      <c r="B273" s="4" t="s">
        <v>841</v>
      </c>
      <c r="C273" s="34">
        <v>1</v>
      </c>
      <c r="D273" s="11" t="s">
        <v>847</v>
      </c>
      <c r="E273" s="11" t="s">
        <v>848</v>
      </c>
      <c r="F273" s="54" t="s">
        <v>840</v>
      </c>
      <c r="G273" s="4" t="s">
        <v>841</v>
      </c>
      <c r="H273" s="34">
        <v>1</v>
      </c>
      <c r="J273" s="11" t="str">
        <f t="shared" si="4"/>
        <v>Avopalvelujen johtaja</v>
      </c>
      <c r="K273" s="11" t="str">
        <f t="shared" si="4"/>
        <v>Anne Vuorinen</v>
      </c>
    </row>
    <row r="274" spans="1:11" ht="12.95" customHeight="1" thickBot="1" x14ac:dyDescent="0.3">
      <c r="A274" s="7" t="s">
        <v>493</v>
      </c>
      <c r="B274" s="4" t="s">
        <v>494</v>
      </c>
      <c r="C274" s="34">
        <v>1</v>
      </c>
      <c r="D274" s="11" t="s">
        <v>849</v>
      </c>
      <c r="E274" s="11" t="s">
        <v>850</v>
      </c>
      <c r="F274" s="54" t="s">
        <v>493</v>
      </c>
      <c r="G274" s="4" t="s">
        <v>494</v>
      </c>
      <c r="H274" s="34">
        <v>1</v>
      </c>
      <c r="J274" s="11" t="str">
        <f t="shared" si="4"/>
        <v>Palveluesimies</v>
      </c>
      <c r="K274" s="11" t="str">
        <f t="shared" si="4"/>
        <v>Nina Hanhilampi</v>
      </c>
    </row>
    <row r="275" spans="1:11" ht="12.95" customHeight="1" thickBot="1" x14ac:dyDescent="0.3">
      <c r="A275" s="7"/>
      <c r="B275" s="4"/>
      <c r="C275" s="34"/>
      <c r="D275" s="11" t="s">
        <v>849</v>
      </c>
      <c r="E275" s="11" t="s">
        <v>850</v>
      </c>
      <c r="F275" s="54" t="s">
        <v>692</v>
      </c>
      <c r="G275" s="4" t="s">
        <v>1003</v>
      </c>
      <c r="H275" s="34"/>
      <c r="J275" s="11" t="str">
        <f t="shared" si="4"/>
        <v>Palveluesimies</v>
      </c>
      <c r="K275" s="11" t="str">
        <f t="shared" si="4"/>
        <v>Nina Hanhilampi</v>
      </c>
    </row>
    <row r="276" spans="1:11" ht="12.95" customHeight="1" thickBot="1" x14ac:dyDescent="0.3">
      <c r="A276" s="20" t="s">
        <v>495</v>
      </c>
      <c r="B276" s="17" t="s">
        <v>496</v>
      </c>
      <c r="C276" s="31">
        <v>6</v>
      </c>
      <c r="D276" s="10" t="s">
        <v>851</v>
      </c>
      <c r="E276" s="10" t="s">
        <v>852</v>
      </c>
      <c r="F276" s="57" t="s">
        <v>495</v>
      </c>
      <c r="G276" s="17" t="s">
        <v>496</v>
      </c>
      <c r="H276" s="31">
        <v>6</v>
      </c>
      <c r="J276" s="10" t="str">
        <f t="shared" si="4"/>
        <v>Vastaava palveluohjaaja</v>
      </c>
      <c r="K276" s="10" t="str">
        <f t="shared" si="4"/>
        <v>Eira Helin</v>
      </c>
    </row>
    <row r="277" spans="1:11" ht="12.95" customHeight="1" thickBot="1" x14ac:dyDescent="0.3">
      <c r="A277" s="8" t="s">
        <v>497</v>
      </c>
      <c r="B277" s="4" t="s">
        <v>498</v>
      </c>
      <c r="C277" s="34">
        <v>1</v>
      </c>
      <c r="D277" s="11" t="s">
        <v>853</v>
      </c>
      <c r="E277" s="11" t="s">
        <v>852</v>
      </c>
      <c r="F277" s="58" t="s">
        <v>497</v>
      </c>
      <c r="G277" s="4" t="s">
        <v>498</v>
      </c>
      <c r="H277" s="34">
        <v>1</v>
      </c>
      <c r="J277" s="11" t="str">
        <f t="shared" si="4"/>
        <v>Palveluohjauksen päällikkö</v>
      </c>
      <c r="K277" s="11" t="str">
        <f t="shared" si="4"/>
        <v>Eira Helin</v>
      </c>
    </row>
    <row r="278" spans="1:11" s="18" customFormat="1" ht="12.95" customHeight="1" thickBot="1" x14ac:dyDescent="0.3">
      <c r="A278" s="8" t="s">
        <v>499</v>
      </c>
      <c r="B278" s="4" t="s">
        <v>219</v>
      </c>
      <c r="C278" s="34">
        <v>1</v>
      </c>
      <c r="D278" s="11" t="s">
        <v>853</v>
      </c>
      <c r="E278" s="11" t="s">
        <v>852</v>
      </c>
      <c r="F278" s="58" t="s">
        <v>499</v>
      </c>
      <c r="G278" s="4" t="s">
        <v>219</v>
      </c>
      <c r="H278" s="34">
        <v>1</v>
      </c>
      <c r="J278" s="11" t="str">
        <f t="shared" si="4"/>
        <v>Palveluohjauksen päällikkö</v>
      </c>
      <c r="K278" s="11" t="str">
        <f t="shared" si="4"/>
        <v>Eira Helin</v>
      </c>
    </row>
    <row r="279" spans="1:11" ht="12.95" customHeight="1" thickBot="1" x14ac:dyDescent="0.3">
      <c r="A279" s="8" t="s">
        <v>500</v>
      </c>
      <c r="B279" s="4" t="s">
        <v>314</v>
      </c>
      <c r="C279" s="34">
        <v>1</v>
      </c>
      <c r="D279" s="11" t="s">
        <v>853</v>
      </c>
      <c r="E279" s="11" t="s">
        <v>852</v>
      </c>
      <c r="F279" s="58" t="s">
        <v>500</v>
      </c>
      <c r="G279" s="4" t="s">
        <v>314</v>
      </c>
      <c r="H279" s="34">
        <v>1</v>
      </c>
      <c r="J279" s="11" t="str">
        <f t="shared" si="4"/>
        <v>Palveluohjauksen päällikkö</v>
      </c>
      <c r="K279" s="11" t="str">
        <f t="shared" si="4"/>
        <v>Eira Helin</v>
      </c>
    </row>
    <row r="280" spans="1:11" ht="12.95" customHeight="1" thickBot="1" x14ac:dyDescent="0.3">
      <c r="A280" s="8" t="s">
        <v>501</v>
      </c>
      <c r="B280" s="4" t="s">
        <v>502</v>
      </c>
      <c r="C280" s="34">
        <v>1</v>
      </c>
      <c r="D280" s="11" t="s">
        <v>853</v>
      </c>
      <c r="E280" s="11" t="s">
        <v>852</v>
      </c>
      <c r="F280" s="58" t="s">
        <v>501</v>
      </c>
      <c r="G280" s="4" t="s">
        <v>502</v>
      </c>
      <c r="H280" s="34">
        <v>1</v>
      </c>
      <c r="J280" s="11" t="str">
        <f t="shared" si="4"/>
        <v>Palveluohjauksen päällikkö</v>
      </c>
      <c r="K280" s="11" t="str">
        <f t="shared" si="4"/>
        <v>Eira Helin</v>
      </c>
    </row>
    <row r="281" spans="1:11" ht="12.95" customHeight="1" thickBot="1" x14ac:dyDescent="0.3">
      <c r="A281" s="8" t="s">
        <v>503</v>
      </c>
      <c r="B281" s="4" t="s">
        <v>504</v>
      </c>
      <c r="C281" s="34">
        <v>1</v>
      </c>
      <c r="D281" s="11" t="s">
        <v>853</v>
      </c>
      <c r="E281" s="11" t="s">
        <v>852</v>
      </c>
      <c r="F281" s="58" t="s">
        <v>503</v>
      </c>
      <c r="G281" s="4" t="s">
        <v>504</v>
      </c>
      <c r="H281" s="34">
        <v>1</v>
      </c>
      <c r="J281" s="11" t="str">
        <f t="shared" si="4"/>
        <v>Palveluohjauksen päällikkö</v>
      </c>
      <c r="K281" s="11" t="str">
        <f t="shared" si="4"/>
        <v>Eira Helin</v>
      </c>
    </row>
    <row r="282" spans="1:11" s="18" customFormat="1" ht="12.95" customHeight="1" thickBot="1" x14ac:dyDescent="0.3">
      <c r="A282" s="8" t="s">
        <v>505</v>
      </c>
      <c r="B282" s="4" t="s">
        <v>506</v>
      </c>
      <c r="C282" s="34">
        <v>1</v>
      </c>
      <c r="D282" s="11" t="s">
        <v>853</v>
      </c>
      <c r="E282" s="11" t="s">
        <v>852</v>
      </c>
      <c r="F282" s="58" t="s">
        <v>505</v>
      </c>
      <c r="G282" s="4" t="s">
        <v>506</v>
      </c>
      <c r="H282" s="34">
        <v>1</v>
      </c>
      <c r="J282" s="11" t="str">
        <f t="shared" si="4"/>
        <v>Palveluohjauksen päällikkö</v>
      </c>
      <c r="K282" s="11" t="str">
        <f t="shared" si="4"/>
        <v>Eira Helin</v>
      </c>
    </row>
    <row r="283" spans="1:11" ht="12.95" customHeight="1" thickBot="1" x14ac:dyDescent="0.3">
      <c r="A283" s="20" t="s">
        <v>507</v>
      </c>
      <c r="B283" s="17" t="s">
        <v>508</v>
      </c>
      <c r="C283" s="31">
        <v>3</v>
      </c>
      <c r="D283" s="10" t="s">
        <v>849</v>
      </c>
      <c r="E283" s="10" t="s">
        <v>854</v>
      </c>
      <c r="F283" s="57" t="s">
        <v>507</v>
      </c>
      <c r="G283" s="17" t="s">
        <v>508</v>
      </c>
      <c r="H283" s="31">
        <v>3</v>
      </c>
      <c r="J283" s="10" t="str">
        <f t="shared" si="4"/>
        <v>Palveluesimies</v>
      </c>
      <c r="K283" s="10" t="str">
        <f t="shared" si="4"/>
        <v xml:space="preserve">Pirkko Lämsä </v>
      </c>
    </row>
    <row r="284" spans="1:11" ht="12.95" customHeight="1" thickBot="1" x14ac:dyDescent="0.3">
      <c r="A284" s="8" t="s">
        <v>509</v>
      </c>
      <c r="B284" s="4" t="s">
        <v>510</v>
      </c>
      <c r="C284" s="34">
        <v>1</v>
      </c>
      <c r="D284" s="11" t="s">
        <v>849</v>
      </c>
      <c r="E284" s="11" t="s">
        <v>854</v>
      </c>
      <c r="F284" s="58" t="s">
        <v>509</v>
      </c>
      <c r="G284" s="4" t="s">
        <v>1005</v>
      </c>
      <c r="H284" s="34">
        <v>1</v>
      </c>
      <c r="J284" s="11" t="str">
        <f t="shared" si="4"/>
        <v>Palveluesimies</v>
      </c>
      <c r="K284" s="11" t="str">
        <f t="shared" si="4"/>
        <v xml:space="preserve">Pirkko Lämsä </v>
      </c>
    </row>
    <row r="285" spans="1:11" s="18" customFormat="1" ht="27" customHeight="1" thickBot="1" x14ac:dyDescent="0.3">
      <c r="A285" s="8" t="s">
        <v>511</v>
      </c>
      <c r="B285" s="4" t="s">
        <v>512</v>
      </c>
      <c r="C285" s="34">
        <v>1</v>
      </c>
      <c r="D285" s="11" t="s">
        <v>849</v>
      </c>
      <c r="E285" s="11" t="s">
        <v>855</v>
      </c>
      <c r="F285" s="58" t="s">
        <v>511</v>
      </c>
      <c r="G285" s="4" t="s">
        <v>1006</v>
      </c>
      <c r="H285" s="34">
        <v>1</v>
      </c>
      <c r="J285" s="11" t="str">
        <f t="shared" si="4"/>
        <v>Palveluesimies</v>
      </c>
      <c r="K285" s="11" t="str">
        <f t="shared" si="4"/>
        <v>Juho Anteroinen</v>
      </c>
    </row>
    <row r="286" spans="1:11" ht="12.95" customHeight="1" thickBot="1" x14ac:dyDescent="0.3">
      <c r="A286" s="8" t="s">
        <v>513</v>
      </c>
      <c r="B286" s="4" t="s">
        <v>514</v>
      </c>
      <c r="C286" s="34">
        <v>1</v>
      </c>
      <c r="D286" s="11" t="s">
        <v>849</v>
      </c>
      <c r="E286" s="11" t="s">
        <v>854</v>
      </c>
      <c r="F286" s="58" t="s">
        <v>513</v>
      </c>
      <c r="G286" s="4" t="s">
        <v>514</v>
      </c>
      <c r="H286" s="34">
        <v>1</v>
      </c>
      <c r="J286" s="11" t="str">
        <f t="shared" si="4"/>
        <v>Palveluesimies</v>
      </c>
      <c r="K286" s="11" t="str">
        <f t="shared" si="4"/>
        <v xml:space="preserve">Pirkko Lämsä </v>
      </c>
    </row>
    <row r="287" spans="1:11" ht="12.95" customHeight="1" thickBot="1" x14ac:dyDescent="0.3">
      <c r="A287" s="20" t="s">
        <v>515</v>
      </c>
      <c r="B287" s="17" t="s">
        <v>516</v>
      </c>
      <c r="C287" s="31">
        <v>13</v>
      </c>
      <c r="D287" s="10" t="s">
        <v>856</v>
      </c>
      <c r="E287" s="10" t="s">
        <v>857</v>
      </c>
      <c r="F287" s="57" t="s">
        <v>515</v>
      </c>
      <c r="G287" s="17" t="s">
        <v>516</v>
      </c>
      <c r="H287" s="31">
        <v>13</v>
      </c>
      <c r="J287" s="10" t="str">
        <f t="shared" si="4"/>
        <v>Palvelupäällikkö</v>
      </c>
      <c r="K287" s="10" t="str">
        <f t="shared" si="4"/>
        <v>Anne Ojanto</v>
      </c>
    </row>
    <row r="288" spans="1:11" ht="12.95" customHeight="1" thickBot="1" x14ac:dyDescent="0.3">
      <c r="A288" s="8" t="s">
        <v>517</v>
      </c>
      <c r="B288" s="4" t="s">
        <v>518</v>
      </c>
      <c r="C288" s="34">
        <v>1</v>
      </c>
      <c r="D288" s="11" t="s">
        <v>856</v>
      </c>
      <c r="E288" s="11" t="s">
        <v>857</v>
      </c>
      <c r="F288" s="58" t="s">
        <v>517</v>
      </c>
      <c r="G288" s="4" t="s">
        <v>518</v>
      </c>
      <c r="H288" s="34">
        <v>1</v>
      </c>
      <c r="J288" s="11" t="str">
        <f t="shared" si="4"/>
        <v>Palvelupäällikkö</v>
      </c>
      <c r="K288" s="11" t="str">
        <f t="shared" si="4"/>
        <v>Anne Ojanto</v>
      </c>
    </row>
    <row r="289" spans="1:11" ht="12.95" customHeight="1" thickBot="1" x14ac:dyDescent="0.3">
      <c r="A289" s="8" t="s">
        <v>519</v>
      </c>
      <c r="B289" s="4" t="s">
        <v>520</v>
      </c>
      <c r="C289" s="34">
        <v>1</v>
      </c>
      <c r="D289" s="11" t="s">
        <v>856</v>
      </c>
      <c r="E289" s="11" t="s">
        <v>857</v>
      </c>
      <c r="F289" s="58" t="s">
        <v>519</v>
      </c>
      <c r="G289" s="4" t="s">
        <v>520</v>
      </c>
      <c r="H289" s="34">
        <v>1</v>
      </c>
      <c r="J289" s="11" t="str">
        <f t="shared" si="4"/>
        <v>Palvelupäällikkö</v>
      </c>
      <c r="K289" s="11" t="str">
        <f t="shared" si="4"/>
        <v>Anne Ojanto</v>
      </c>
    </row>
    <row r="290" spans="1:11" ht="12.95" customHeight="1" thickBot="1" x14ac:dyDescent="0.3">
      <c r="A290" s="35" t="s">
        <v>521</v>
      </c>
      <c r="B290" s="17" t="s">
        <v>516</v>
      </c>
      <c r="C290" s="31">
        <v>11</v>
      </c>
      <c r="D290" s="10" t="s">
        <v>856</v>
      </c>
      <c r="E290" s="10" t="s">
        <v>857</v>
      </c>
      <c r="F290" s="60" t="s">
        <v>521</v>
      </c>
      <c r="G290" s="17" t="s">
        <v>516</v>
      </c>
      <c r="H290" s="31">
        <v>11</v>
      </c>
      <c r="J290" s="10" t="str">
        <f t="shared" si="4"/>
        <v>Palvelupäällikkö</v>
      </c>
      <c r="K290" s="10" t="str">
        <f t="shared" si="4"/>
        <v>Anne Ojanto</v>
      </c>
    </row>
    <row r="291" spans="1:11" ht="12.95" customHeight="1" thickBot="1" x14ac:dyDescent="0.3">
      <c r="A291" s="9" t="s">
        <v>522</v>
      </c>
      <c r="B291" s="4" t="s">
        <v>523</v>
      </c>
      <c r="C291" s="34">
        <v>1</v>
      </c>
      <c r="D291" s="11" t="s">
        <v>856</v>
      </c>
      <c r="E291" s="11" t="s">
        <v>857</v>
      </c>
      <c r="F291" s="61" t="s">
        <v>522</v>
      </c>
      <c r="G291" s="4" t="s">
        <v>523</v>
      </c>
      <c r="H291" s="34">
        <v>1</v>
      </c>
      <c r="J291" s="11" t="str">
        <f t="shared" si="4"/>
        <v>Palvelupäällikkö</v>
      </c>
      <c r="K291" s="11" t="str">
        <f t="shared" si="4"/>
        <v>Anne Ojanto</v>
      </c>
    </row>
    <row r="292" spans="1:11" ht="12.95" customHeight="1" thickBot="1" x14ac:dyDescent="0.3">
      <c r="A292" s="9" t="s">
        <v>524</v>
      </c>
      <c r="B292" s="4" t="s">
        <v>525</v>
      </c>
      <c r="C292" s="34">
        <v>1</v>
      </c>
      <c r="D292" s="11" t="s">
        <v>856</v>
      </c>
      <c r="E292" s="11" t="s">
        <v>857</v>
      </c>
      <c r="F292" s="61" t="s">
        <v>524</v>
      </c>
      <c r="G292" s="4" t="s">
        <v>525</v>
      </c>
      <c r="H292" s="34">
        <v>1</v>
      </c>
      <c r="J292" s="11" t="str">
        <f t="shared" si="4"/>
        <v>Palvelupäällikkö</v>
      </c>
      <c r="K292" s="11" t="str">
        <f t="shared" si="4"/>
        <v>Anne Ojanto</v>
      </c>
    </row>
    <row r="293" spans="1:11" ht="12.95" customHeight="1" thickBot="1" x14ac:dyDescent="0.3">
      <c r="A293" s="9" t="s">
        <v>526</v>
      </c>
      <c r="B293" s="4" t="s">
        <v>527</v>
      </c>
      <c r="C293" s="34">
        <v>1</v>
      </c>
      <c r="D293" s="11" t="s">
        <v>856</v>
      </c>
      <c r="E293" s="11" t="s">
        <v>857</v>
      </c>
      <c r="F293" s="61" t="s">
        <v>526</v>
      </c>
      <c r="G293" s="4" t="s">
        <v>527</v>
      </c>
      <c r="H293" s="34">
        <v>1</v>
      </c>
      <c r="J293" s="11" t="str">
        <f t="shared" si="4"/>
        <v>Palvelupäällikkö</v>
      </c>
      <c r="K293" s="11" t="str">
        <f t="shared" si="4"/>
        <v>Anne Ojanto</v>
      </c>
    </row>
    <row r="294" spans="1:11" ht="12.95" customHeight="1" thickBot="1" x14ac:dyDescent="0.3">
      <c r="A294" s="9" t="s">
        <v>528</v>
      </c>
      <c r="B294" s="4" t="s">
        <v>529</v>
      </c>
      <c r="C294" s="34">
        <v>1</v>
      </c>
      <c r="D294" s="11" t="s">
        <v>856</v>
      </c>
      <c r="E294" s="11" t="s">
        <v>857</v>
      </c>
      <c r="F294" s="61" t="s">
        <v>528</v>
      </c>
      <c r="G294" s="4" t="s">
        <v>529</v>
      </c>
      <c r="H294" s="34">
        <v>1</v>
      </c>
      <c r="J294" s="11" t="str">
        <f t="shared" si="4"/>
        <v>Palvelupäällikkö</v>
      </c>
      <c r="K294" s="11" t="str">
        <f t="shared" si="4"/>
        <v>Anne Ojanto</v>
      </c>
    </row>
    <row r="295" spans="1:11" ht="12.95" customHeight="1" thickBot="1" x14ac:dyDescent="0.3">
      <c r="A295" s="9" t="s">
        <v>530</v>
      </c>
      <c r="B295" s="4" t="s">
        <v>531</v>
      </c>
      <c r="C295" s="34">
        <v>1</v>
      </c>
      <c r="D295" s="11" t="s">
        <v>856</v>
      </c>
      <c r="E295" s="11" t="s">
        <v>857</v>
      </c>
      <c r="F295" s="61" t="s">
        <v>530</v>
      </c>
      <c r="G295" s="4" t="s">
        <v>531</v>
      </c>
      <c r="H295" s="34">
        <v>1</v>
      </c>
      <c r="J295" s="11" t="str">
        <f t="shared" si="4"/>
        <v>Palvelupäällikkö</v>
      </c>
      <c r="K295" s="11" t="str">
        <f t="shared" si="4"/>
        <v>Anne Ojanto</v>
      </c>
    </row>
    <row r="296" spans="1:11" ht="12.95" customHeight="1" thickBot="1" x14ac:dyDescent="0.3">
      <c r="A296" s="9" t="s">
        <v>532</v>
      </c>
      <c r="B296" s="4" t="s">
        <v>533</v>
      </c>
      <c r="C296" s="34">
        <v>1</v>
      </c>
      <c r="D296" s="11" t="s">
        <v>856</v>
      </c>
      <c r="E296" s="11" t="s">
        <v>857</v>
      </c>
      <c r="F296" s="61" t="s">
        <v>532</v>
      </c>
      <c r="G296" s="4" t="s">
        <v>533</v>
      </c>
      <c r="H296" s="34">
        <v>1</v>
      </c>
      <c r="J296" s="11" t="str">
        <f t="shared" si="4"/>
        <v>Palvelupäällikkö</v>
      </c>
      <c r="K296" s="11" t="str">
        <f t="shared" si="4"/>
        <v>Anne Ojanto</v>
      </c>
    </row>
    <row r="297" spans="1:11" s="18" customFormat="1" ht="12.95" customHeight="1" thickBot="1" x14ac:dyDescent="0.3">
      <c r="A297" s="9" t="s">
        <v>534</v>
      </c>
      <c r="B297" s="4" t="s">
        <v>535</v>
      </c>
      <c r="C297" s="34">
        <v>1</v>
      </c>
      <c r="D297" s="11" t="s">
        <v>856</v>
      </c>
      <c r="E297" s="11" t="s">
        <v>857</v>
      </c>
      <c r="F297" s="61" t="s">
        <v>534</v>
      </c>
      <c r="G297" s="4" t="s">
        <v>535</v>
      </c>
      <c r="H297" s="34">
        <v>1</v>
      </c>
      <c r="J297" s="11" t="str">
        <f t="shared" si="4"/>
        <v>Palvelupäällikkö</v>
      </c>
      <c r="K297" s="11" t="str">
        <f t="shared" si="4"/>
        <v>Anne Ojanto</v>
      </c>
    </row>
    <row r="298" spans="1:11" ht="12.95" customHeight="1" thickBot="1" x14ac:dyDescent="0.3">
      <c r="A298" s="9" t="s">
        <v>536</v>
      </c>
      <c r="B298" s="4" t="s">
        <v>537</v>
      </c>
      <c r="C298" s="34">
        <v>1</v>
      </c>
      <c r="D298" s="11" t="s">
        <v>856</v>
      </c>
      <c r="E298" s="11" t="s">
        <v>857</v>
      </c>
      <c r="F298" s="61" t="s">
        <v>536</v>
      </c>
      <c r="G298" s="4" t="s">
        <v>537</v>
      </c>
      <c r="H298" s="34">
        <v>1</v>
      </c>
      <c r="J298" s="11" t="str">
        <f t="shared" si="4"/>
        <v>Palvelupäällikkö</v>
      </c>
      <c r="K298" s="11" t="str">
        <f t="shared" si="4"/>
        <v>Anne Ojanto</v>
      </c>
    </row>
    <row r="299" spans="1:11" ht="12.95" customHeight="1" thickBot="1" x14ac:dyDescent="0.3">
      <c r="A299" s="9" t="s">
        <v>538</v>
      </c>
      <c r="B299" s="4" t="s">
        <v>539</v>
      </c>
      <c r="C299" s="34">
        <v>1</v>
      </c>
      <c r="D299" s="11" t="s">
        <v>856</v>
      </c>
      <c r="E299" s="11" t="s">
        <v>857</v>
      </c>
      <c r="F299" s="61" t="s">
        <v>538</v>
      </c>
      <c r="G299" s="4" t="s">
        <v>539</v>
      </c>
      <c r="H299" s="34">
        <v>1</v>
      </c>
      <c r="J299" s="11" t="str">
        <f t="shared" si="4"/>
        <v>Palvelupäällikkö</v>
      </c>
      <c r="K299" s="11" t="str">
        <f t="shared" si="4"/>
        <v>Anne Ojanto</v>
      </c>
    </row>
    <row r="300" spans="1:11" s="18" customFormat="1" ht="12.95" customHeight="1" thickBot="1" x14ac:dyDescent="0.3">
      <c r="A300" s="9" t="s">
        <v>540</v>
      </c>
      <c r="B300" s="4" t="s">
        <v>541</v>
      </c>
      <c r="C300" s="34">
        <v>1</v>
      </c>
      <c r="D300" s="11" t="s">
        <v>856</v>
      </c>
      <c r="E300" s="11" t="s">
        <v>857</v>
      </c>
      <c r="F300" s="61" t="s">
        <v>540</v>
      </c>
      <c r="G300" s="4" t="s">
        <v>541</v>
      </c>
      <c r="H300" s="34">
        <v>1</v>
      </c>
      <c r="J300" s="11" t="str">
        <f t="shared" si="4"/>
        <v>Palvelupäällikkö</v>
      </c>
      <c r="K300" s="11" t="str">
        <f t="shared" si="4"/>
        <v>Anne Ojanto</v>
      </c>
    </row>
    <row r="301" spans="1:11" ht="12.95" customHeight="1" thickBot="1" x14ac:dyDescent="0.3">
      <c r="A301" s="9" t="s">
        <v>542</v>
      </c>
      <c r="B301" s="4" t="s">
        <v>543</v>
      </c>
      <c r="C301" s="34">
        <v>1</v>
      </c>
      <c r="D301" s="11" t="s">
        <v>856</v>
      </c>
      <c r="E301" s="11" t="s">
        <v>857</v>
      </c>
      <c r="F301" s="61" t="s">
        <v>542</v>
      </c>
      <c r="G301" s="4" t="s">
        <v>543</v>
      </c>
      <c r="H301" s="34">
        <v>1</v>
      </c>
      <c r="J301" s="11" t="str">
        <f t="shared" si="4"/>
        <v>Palvelupäällikkö</v>
      </c>
      <c r="K301" s="11" t="str">
        <f t="shared" si="4"/>
        <v>Anne Ojanto</v>
      </c>
    </row>
    <row r="302" spans="1:11" ht="12.95" customHeight="1" thickBot="1" x14ac:dyDescent="0.3">
      <c r="A302" s="20" t="s">
        <v>544</v>
      </c>
      <c r="B302" s="17" t="s">
        <v>545</v>
      </c>
      <c r="C302" s="31">
        <v>13</v>
      </c>
      <c r="D302" s="10" t="s">
        <v>856</v>
      </c>
      <c r="E302" s="10" t="s">
        <v>858</v>
      </c>
      <c r="F302" s="62" t="s">
        <v>544</v>
      </c>
      <c r="G302" s="17" t="s">
        <v>545</v>
      </c>
      <c r="H302" s="34">
        <v>13</v>
      </c>
      <c r="J302" s="10" t="str">
        <f t="shared" si="4"/>
        <v>Palvelupäällikkö</v>
      </c>
      <c r="K302" s="10" t="str">
        <f t="shared" si="4"/>
        <v>Leena Rinne</v>
      </c>
    </row>
    <row r="303" spans="1:11" ht="12.95" customHeight="1" thickBot="1" x14ac:dyDescent="0.3">
      <c r="A303" s="8" t="s">
        <v>546</v>
      </c>
      <c r="B303" s="4" t="s">
        <v>547</v>
      </c>
      <c r="C303" s="34">
        <v>1</v>
      </c>
      <c r="D303" s="11" t="s">
        <v>856</v>
      </c>
      <c r="E303" s="11" t="s">
        <v>858</v>
      </c>
      <c r="F303" s="61" t="s">
        <v>546</v>
      </c>
      <c r="G303" s="4" t="s">
        <v>547</v>
      </c>
      <c r="H303" s="34">
        <v>1</v>
      </c>
      <c r="J303" s="11" t="str">
        <f t="shared" si="4"/>
        <v>Palvelupäällikkö</v>
      </c>
      <c r="K303" s="11" t="str">
        <f t="shared" si="4"/>
        <v>Leena Rinne</v>
      </c>
    </row>
    <row r="304" spans="1:11" ht="12.95" customHeight="1" thickBot="1" x14ac:dyDescent="0.3">
      <c r="A304" s="8" t="s">
        <v>548</v>
      </c>
      <c r="B304" s="4" t="s">
        <v>549</v>
      </c>
      <c r="C304" s="34">
        <v>1</v>
      </c>
      <c r="D304" s="11" t="s">
        <v>856</v>
      </c>
      <c r="E304" s="11" t="s">
        <v>858</v>
      </c>
      <c r="F304" s="61" t="s">
        <v>548</v>
      </c>
      <c r="G304" s="4" t="s">
        <v>549</v>
      </c>
      <c r="H304" s="34">
        <v>1</v>
      </c>
      <c r="J304" s="11" t="str">
        <f t="shared" si="4"/>
        <v>Palvelupäällikkö</v>
      </c>
      <c r="K304" s="11" t="str">
        <f t="shared" si="4"/>
        <v>Leena Rinne</v>
      </c>
    </row>
    <row r="305" spans="1:11" ht="12.95" customHeight="1" thickBot="1" x14ac:dyDescent="0.3">
      <c r="A305" s="35" t="s">
        <v>550</v>
      </c>
      <c r="B305" s="17" t="s">
        <v>545</v>
      </c>
      <c r="C305" s="31">
        <v>11</v>
      </c>
      <c r="D305" s="10" t="s">
        <v>856</v>
      </c>
      <c r="E305" s="10" t="s">
        <v>858</v>
      </c>
      <c r="F305" s="60" t="s">
        <v>550</v>
      </c>
      <c r="G305" s="17" t="s">
        <v>545</v>
      </c>
      <c r="H305" s="34">
        <v>11</v>
      </c>
      <c r="J305" s="10" t="str">
        <f t="shared" si="4"/>
        <v>Palvelupäällikkö</v>
      </c>
      <c r="K305" s="10" t="str">
        <f t="shared" si="4"/>
        <v>Leena Rinne</v>
      </c>
    </row>
    <row r="306" spans="1:11" ht="12.95" customHeight="1" thickBot="1" x14ac:dyDescent="0.3">
      <c r="A306" s="9" t="s">
        <v>551</v>
      </c>
      <c r="B306" s="4" t="s">
        <v>552</v>
      </c>
      <c r="C306" s="34">
        <v>1</v>
      </c>
      <c r="D306" s="11" t="s">
        <v>856</v>
      </c>
      <c r="E306" s="11" t="s">
        <v>858</v>
      </c>
      <c r="F306" s="61" t="s">
        <v>551</v>
      </c>
      <c r="G306" s="4" t="s">
        <v>552</v>
      </c>
      <c r="H306" s="34">
        <v>1</v>
      </c>
      <c r="J306" s="11" t="str">
        <f t="shared" si="4"/>
        <v>Palvelupäällikkö</v>
      </c>
      <c r="K306" s="11" t="str">
        <f t="shared" si="4"/>
        <v>Leena Rinne</v>
      </c>
    </row>
    <row r="307" spans="1:11" ht="12.95" customHeight="1" thickBot="1" x14ac:dyDescent="0.3">
      <c r="A307" s="9" t="s">
        <v>553</v>
      </c>
      <c r="B307" s="4" t="s">
        <v>554</v>
      </c>
      <c r="C307" s="34">
        <v>1</v>
      </c>
      <c r="D307" s="11" t="s">
        <v>856</v>
      </c>
      <c r="E307" s="11" t="s">
        <v>858</v>
      </c>
      <c r="F307" s="61" t="s">
        <v>553</v>
      </c>
      <c r="G307" s="4" t="s">
        <v>554</v>
      </c>
      <c r="H307" s="34">
        <v>1</v>
      </c>
      <c r="J307" s="11" t="str">
        <f t="shared" si="4"/>
        <v>Palvelupäällikkö</v>
      </c>
      <c r="K307" s="11" t="str">
        <f t="shared" si="4"/>
        <v>Leena Rinne</v>
      </c>
    </row>
    <row r="308" spans="1:11" ht="12.95" customHeight="1" thickBot="1" x14ac:dyDescent="0.3">
      <c r="A308" s="9" t="s">
        <v>555</v>
      </c>
      <c r="B308" s="4" t="s">
        <v>556</v>
      </c>
      <c r="C308" s="34">
        <v>1</v>
      </c>
      <c r="D308" s="11" t="s">
        <v>856</v>
      </c>
      <c r="E308" s="11" t="s">
        <v>858</v>
      </c>
      <c r="F308" s="61" t="s">
        <v>555</v>
      </c>
      <c r="G308" s="4" t="s">
        <v>556</v>
      </c>
      <c r="H308" s="34">
        <v>1</v>
      </c>
      <c r="J308" s="11" t="str">
        <f t="shared" si="4"/>
        <v>Palvelupäällikkö</v>
      </c>
      <c r="K308" s="11" t="str">
        <f t="shared" si="4"/>
        <v>Leena Rinne</v>
      </c>
    </row>
    <row r="309" spans="1:11" ht="12.95" customHeight="1" thickBot="1" x14ac:dyDescent="0.3">
      <c r="A309" s="9" t="s">
        <v>557</v>
      </c>
      <c r="B309" s="4" t="s">
        <v>558</v>
      </c>
      <c r="C309" s="34">
        <v>1</v>
      </c>
      <c r="D309" s="11" t="s">
        <v>856</v>
      </c>
      <c r="E309" s="11" t="s">
        <v>858</v>
      </c>
      <c r="F309" s="61" t="s">
        <v>557</v>
      </c>
      <c r="G309" s="4" t="s">
        <v>558</v>
      </c>
      <c r="H309" s="34">
        <v>1</v>
      </c>
      <c r="J309" s="11" t="str">
        <f t="shared" si="4"/>
        <v>Palvelupäällikkö</v>
      </c>
      <c r="K309" s="11" t="str">
        <f t="shared" si="4"/>
        <v>Leena Rinne</v>
      </c>
    </row>
    <row r="310" spans="1:11" ht="12.95" customHeight="1" thickBot="1" x14ac:dyDescent="0.3">
      <c r="A310" s="9" t="s">
        <v>559</v>
      </c>
      <c r="B310" s="4" t="s">
        <v>560</v>
      </c>
      <c r="C310" s="34">
        <v>1</v>
      </c>
      <c r="D310" s="11" t="s">
        <v>856</v>
      </c>
      <c r="E310" s="11" t="s">
        <v>858</v>
      </c>
      <c r="F310" s="61" t="s">
        <v>559</v>
      </c>
      <c r="G310" s="4" t="s">
        <v>560</v>
      </c>
      <c r="H310" s="34">
        <v>1</v>
      </c>
      <c r="J310" s="11" t="str">
        <f t="shared" si="4"/>
        <v>Palvelupäällikkö</v>
      </c>
      <c r="K310" s="11" t="str">
        <f t="shared" si="4"/>
        <v>Leena Rinne</v>
      </c>
    </row>
    <row r="311" spans="1:11" ht="12.95" customHeight="1" thickBot="1" x14ac:dyDescent="0.3">
      <c r="A311" s="9" t="s">
        <v>561</v>
      </c>
      <c r="B311" s="4" t="s">
        <v>562</v>
      </c>
      <c r="C311" s="34">
        <v>1</v>
      </c>
      <c r="D311" s="11" t="s">
        <v>856</v>
      </c>
      <c r="E311" s="11" t="s">
        <v>858</v>
      </c>
      <c r="F311" s="61" t="s">
        <v>561</v>
      </c>
      <c r="G311" s="4" t="s">
        <v>562</v>
      </c>
      <c r="H311" s="34">
        <v>1</v>
      </c>
      <c r="J311" s="11" t="str">
        <f t="shared" si="4"/>
        <v>Palvelupäällikkö</v>
      </c>
      <c r="K311" s="11" t="str">
        <f t="shared" si="4"/>
        <v>Leena Rinne</v>
      </c>
    </row>
    <row r="312" spans="1:11" s="18" customFormat="1" ht="12.95" customHeight="1" thickBot="1" x14ac:dyDescent="0.3">
      <c r="A312" s="9" t="s">
        <v>563</v>
      </c>
      <c r="B312" s="4" t="s">
        <v>564</v>
      </c>
      <c r="C312" s="34">
        <v>1</v>
      </c>
      <c r="D312" s="11" t="s">
        <v>856</v>
      </c>
      <c r="E312" s="11" t="s">
        <v>858</v>
      </c>
      <c r="F312" s="61" t="s">
        <v>563</v>
      </c>
      <c r="G312" s="4" t="s">
        <v>564</v>
      </c>
      <c r="H312" s="31">
        <v>1</v>
      </c>
      <c r="J312" s="11" t="str">
        <f t="shared" si="4"/>
        <v>Palvelupäällikkö</v>
      </c>
      <c r="K312" s="11" t="str">
        <f t="shared" si="4"/>
        <v>Leena Rinne</v>
      </c>
    </row>
    <row r="313" spans="1:11" ht="12.95" customHeight="1" thickBot="1" x14ac:dyDescent="0.3">
      <c r="A313" s="9" t="s">
        <v>565</v>
      </c>
      <c r="B313" s="4" t="s">
        <v>566</v>
      </c>
      <c r="C313" s="34">
        <v>1</v>
      </c>
      <c r="D313" s="11" t="s">
        <v>856</v>
      </c>
      <c r="E313" s="11" t="s">
        <v>858</v>
      </c>
      <c r="F313" s="61" t="s">
        <v>565</v>
      </c>
      <c r="G313" s="4" t="s">
        <v>566</v>
      </c>
      <c r="H313" s="34">
        <v>1</v>
      </c>
      <c r="J313" s="11" t="str">
        <f t="shared" si="4"/>
        <v>Palvelupäällikkö</v>
      </c>
      <c r="K313" s="11" t="str">
        <f t="shared" si="4"/>
        <v>Leena Rinne</v>
      </c>
    </row>
    <row r="314" spans="1:11" ht="12.95" customHeight="1" thickBot="1" x14ac:dyDescent="0.3">
      <c r="A314" s="9" t="s">
        <v>567</v>
      </c>
      <c r="B314" s="4" t="s">
        <v>568</v>
      </c>
      <c r="C314" s="34">
        <v>1</v>
      </c>
      <c r="D314" s="11" t="s">
        <v>856</v>
      </c>
      <c r="E314" s="11" t="s">
        <v>858</v>
      </c>
      <c r="F314" s="61" t="s">
        <v>567</v>
      </c>
      <c r="G314" s="4" t="s">
        <v>568</v>
      </c>
      <c r="H314" s="34">
        <v>1</v>
      </c>
      <c r="J314" s="11" t="str">
        <f t="shared" si="4"/>
        <v>Palvelupäällikkö</v>
      </c>
      <c r="K314" s="11" t="str">
        <f t="shared" si="4"/>
        <v>Leena Rinne</v>
      </c>
    </row>
    <row r="315" spans="1:11" s="18" customFormat="1" ht="12.95" customHeight="1" thickBot="1" x14ac:dyDescent="0.3">
      <c r="A315" s="9" t="s">
        <v>569</v>
      </c>
      <c r="B315" s="4" t="s">
        <v>570</v>
      </c>
      <c r="C315" s="34">
        <v>1</v>
      </c>
      <c r="D315" s="11" t="s">
        <v>856</v>
      </c>
      <c r="E315" s="11" t="s">
        <v>858</v>
      </c>
      <c r="F315" s="61" t="s">
        <v>569</v>
      </c>
      <c r="G315" s="4" t="s">
        <v>570</v>
      </c>
      <c r="H315" s="31">
        <v>1</v>
      </c>
      <c r="J315" s="11" t="str">
        <f t="shared" si="4"/>
        <v>Palvelupäällikkö</v>
      </c>
      <c r="K315" s="11" t="str">
        <f t="shared" si="4"/>
        <v>Leena Rinne</v>
      </c>
    </row>
    <row r="316" spans="1:11" ht="12.95" customHeight="1" thickBot="1" x14ac:dyDescent="0.3">
      <c r="A316" s="9" t="s">
        <v>571</v>
      </c>
      <c r="B316" s="4" t="s">
        <v>572</v>
      </c>
      <c r="C316" s="34">
        <v>1</v>
      </c>
      <c r="D316" s="11" t="s">
        <v>856</v>
      </c>
      <c r="E316" s="11" t="s">
        <v>858</v>
      </c>
      <c r="F316" s="61" t="s">
        <v>571</v>
      </c>
      <c r="G316" s="4" t="s">
        <v>572</v>
      </c>
      <c r="H316" s="34">
        <v>1</v>
      </c>
      <c r="J316" s="11" t="str">
        <f t="shared" si="4"/>
        <v>Palvelupäällikkö</v>
      </c>
      <c r="K316" s="11" t="str">
        <f t="shared" si="4"/>
        <v>Leena Rinne</v>
      </c>
    </row>
    <row r="317" spans="1:11" ht="12.95" customHeight="1" thickBot="1" x14ac:dyDescent="0.3">
      <c r="A317" s="20" t="s">
        <v>573</v>
      </c>
      <c r="B317" s="17" t="s">
        <v>574</v>
      </c>
      <c r="C317" s="31">
        <v>2</v>
      </c>
      <c r="D317" s="10" t="s">
        <v>847</v>
      </c>
      <c r="E317" s="10" t="s">
        <v>848</v>
      </c>
      <c r="F317" s="57" t="s">
        <v>573</v>
      </c>
      <c r="G317" s="17" t="s">
        <v>574</v>
      </c>
      <c r="H317" s="34">
        <v>2</v>
      </c>
      <c r="J317" s="10" t="str">
        <f t="shared" si="4"/>
        <v>Avopalvelujen johtaja</v>
      </c>
      <c r="K317" s="10" t="str">
        <f t="shared" si="4"/>
        <v>Anne Vuorinen</v>
      </c>
    </row>
    <row r="318" spans="1:11" s="18" customFormat="1" ht="12.95" customHeight="1" thickBot="1" x14ac:dyDescent="0.3">
      <c r="A318" s="8" t="s">
        <v>575</v>
      </c>
      <c r="B318" s="4" t="s">
        <v>576</v>
      </c>
      <c r="C318" s="34">
        <v>1</v>
      </c>
      <c r="D318" s="11" t="s">
        <v>847</v>
      </c>
      <c r="E318" s="11" t="s">
        <v>848</v>
      </c>
      <c r="F318" s="58" t="s">
        <v>575</v>
      </c>
      <c r="G318" s="4" t="s">
        <v>966</v>
      </c>
      <c r="H318" s="31">
        <v>1</v>
      </c>
      <c r="J318" s="11" t="str">
        <f t="shared" si="4"/>
        <v>Avopalvelujen johtaja</v>
      </c>
      <c r="K318" s="11" t="str">
        <f t="shared" si="4"/>
        <v>Anne Vuorinen</v>
      </c>
    </row>
    <row r="319" spans="1:11" ht="12.95" customHeight="1" thickBot="1" x14ac:dyDescent="0.3">
      <c r="A319" s="8" t="s">
        <v>842</v>
      </c>
      <c r="B319" s="4" t="s">
        <v>843</v>
      </c>
      <c r="C319" s="34">
        <v>1</v>
      </c>
      <c r="D319" s="11" t="s">
        <v>847</v>
      </c>
      <c r="E319" s="11" t="s">
        <v>848</v>
      </c>
      <c r="F319" s="58" t="s">
        <v>842</v>
      </c>
      <c r="G319" s="4" t="s">
        <v>843</v>
      </c>
      <c r="H319" s="34">
        <v>1</v>
      </c>
      <c r="J319" s="11" t="str">
        <f t="shared" si="4"/>
        <v>Avopalvelujen johtaja</v>
      </c>
      <c r="K319" s="11" t="str">
        <f t="shared" si="4"/>
        <v>Anne Vuorinen</v>
      </c>
    </row>
    <row r="320" spans="1:11" ht="12.95" customHeight="1" thickBot="1" x14ac:dyDescent="0.3">
      <c r="A320" s="16" t="s">
        <v>577</v>
      </c>
      <c r="B320" s="17" t="s">
        <v>578</v>
      </c>
      <c r="C320" s="31">
        <v>45</v>
      </c>
      <c r="D320" s="10" t="s">
        <v>923</v>
      </c>
      <c r="E320" s="10" t="s">
        <v>922</v>
      </c>
      <c r="F320" s="55" t="s">
        <v>577</v>
      </c>
      <c r="G320" s="17" t="s">
        <v>578</v>
      </c>
      <c r="H320" s="31">
        <v>39</v>
      </c>
      <c r="J320" s="10" t="str">
        <f t="shared" si="4"/>
        <v>asumispalvelujohtaja</v>
      </c>
      <c r="K320" s="10" t="s">
        <v>1018</v>
      </c>
    </row>
    <row r="321" spans="1:11" ht="12.95" customHeight="1" thickBot="1" x14ac:dyDescent="0.3">
      <c r="A321" s="7" t="s">
        <v>579</v>
      </c>
      <c r="B321" s="4" t="s">
        <v>580</v>
      </c>
      <c r="C321" s="34">
        <v>1</v>
      </c>
      <c r="D321" s="11" t="s">
        <v>923</v>
      </c>
      <c r="E321" s="11" t="s">
        <v>922</v>
      </c>
      <c r="F321" s="54" t="s">
        <v>579</v>
      </c>
      <c r="G321" s="4" t="s">
        <v>580</v>
      </c>
      <c r="H321" s="34">
        <v>1</v>
      </c>
      <c r="J321" s="11" t="str">
        <f t="shared" si="4"/>
        <v>asumispalvelujohtaja</v>
      </c>
      <c r="K321" s="11" t="s">
        <v>1018</v>
      </c>
    </row>
    <row r="322" spans="1:11" s="18" customFormat="1" ht="12.95" customHeight="1" thickBot="1" x14ac:dyDescent="0.3">
      <c r="A322" s="7" t="s">
        <v>581</v>
      </c>
      <c r="B322" s="4" t="s">
        <v>582</v>
      </c>
      <c r="C322" s="34">
        <v>1</v>
      </c>
      <c r="D322" s="11" t="s">
        <v>923</v>
      </c>
      <c r="E322" s="11" t="s">
        <v>922</v>
      </c>
      <c r="F322" s="54" t="s">
        <v>581</v>
      </c>
      <c r="G322" s="4" t="s">
        <v>582</v>
      </c>
      <c r="H322" s="34">
        <v>1</v>
      </c>
      <c r="J322" s="11" t="str">
        <f t="shared" si="4"/>
        <v>asumispalvelujohtaja</v>
      </c>
      <c r="K322" s="11" t="s">
        <v>1018</v>
      </c>
    </row>
    <row r="323" spans="1:11" ht="12.95" customHeight="1" thickBot="1" x14ac:dyDescent="0.3">
      <c r="A323" s="20" t="s">
        <v>583</v>
      </c>
      <c r="B323" s="17" t="s">
        <v>584</v>
      </c>
      <c r="C323" s="31">
        <v>10</v>
      </c>
      <c r="D323" s="10" t="s">
        <v>860</v>
      </c>
      <c r="E323" s="10" t="s">
        <v>859</v>
      </c>
      <c r="F323" s="57" t="s">
        <v>583</v>
      </c>
      <c r="G323" s="17" t="s">
        <v>584</v>
      </c>
      <c r="H323" s="31">
        <v>9</v>
      </c>
      <c r="J323" s="10" t="str">
        <f t="shared" si="4"/>
        <v>Asumispalvelupäällikkö</v>
      </c>
      <c r="K323" s="10" t="str">
        <f t="shared" si="4"/>
        <v>Soile Lahtonen-Kiviranta</v>
      </c>
    </row>
    <row r="324" spans="1:11" ht="12.95" customHeight="1" thickBot="1" x14ac:dyDescent="0.3">
      <c r="A324" s="8" t="s">
        <v>585</v>
      </c>
      <c r="B324" s="4" t="s">
        <v>586</v>
      </c>
      <c r="C324" s="34">
        <v>1</v>
      </c>
      <c r="D324" s="11" t="s">
        <v>860</v>
      </c>
      <c r="E324" s="11" t="s">
        <v>859</v>
      </c>
      <c r="F324" s="54" t="s">
        <v>585</v>
      </c>
      <c r="G324" s="4" t="s">
        <v>586</v>
      </c>
      <c r="H324" s="34">
        <v>1</v>
      </c>
      <c r="J324" s="11" t="str">
        <f t="shared" si="4"/>
        <v>Asumispalvelupäällikkö</v>
      </c>
      <c r="K324" s="11" t="str">
        <f t="shared" si="4"/>
        <v>Soile Lahtonen-Kiviranta</v>
      </c>
    </row>
    <row r="325" spans="1:11" ht="12.95" customHeight="1" thickBot="1" x14ac:dyDescent="0.3">
      <c r="A325" s="8" t="s">
        <v>587</v>
      </c>
      <c r="B325" s="4" t="s">
        <v>588</v>
      </c>
      <c r="C325" s="34">
        <v>1</v>
      </c>
      <c r="D325" s="11" t="s">
        <v>860</v>
      </c>
      <c r="E325" s="11" t="s">
        <v>859</v>
      </c>
      <c r="F325" s="54" t="s">
        <v>587</v>
      </c>
      <c r="G325" s="4" t="s">
        <v>588</v>
      </c>
      <c r="H325" s="34">
        <v>1</v>
      </c>
      <c r="J325" s="11" t="str">
        <f t="shared" ref="J325:K388" si="5">D325</f>
        <v>Asumispalvelupäällikkö</v>
      </c>
      <c r="K325" s="11" t="str">
        <f t="shared" si="5"/>
        <v>Soile Lahtonen-Kiviranta</v>
      </c>
    </row>
    <row r="326" spans="1:11" ht="12.95" hidden="1" customHeight="1" thickBot="1" x14ac:dyDescent="0.3">
      <c r="A326" s="8" t="s">
        <v>589</v>
      </c>
      <c r="B326" s="4" t="s">
        <v>924</v>
      </c>
      <c r="C326" s="34">
        <v>1</v>
      </c>
      <c r="D326" s="11" t="s">
        <v>860</v>
      </c>
      <c r="E326" s="11" t="s">
        <v>859</v>
      </c>
      <c r="F326" s="54"/>
      <c r="G326" s="4"/>
      <c r="H326" s="34"/>
      <c r="J326" s="11" t="str">
        <f t="shared" si="5"/>
        <v>Asumispalvelupäällikkö</v>
      </c>
      <c r="K326" s="11" t="str">
        <f t="shared" si="5"/>
        <v>Soile Lahtonen-Kiviranta</v>
      </c>
    </row>
    <row r="327" spans="1:11" ht="12.95" customHeight="1" thickBot="1" x14ac:dyDescent="0.3">
      <c r="A327" s="35" t="s">
        <v>590</v>
      </c>
      <c r="B327" s="17" t="s">
        <v>591</v>
      </c>
      <c r="C327" s="31">
        <v>7</v>
      </c>
      <c r="D327" s="10" t="s">
        <v>860</v>
      </c>
      <c r="E327" s="10" t="s">
        <v>859</v>
      </c>
      <c r="F327" s="60" t="s">
        <v>590</v>
      </c>
      <c r="G327" s="17" t="s">
        <v>591</v>
      </c>
      <c r="H327" s="31">
        <v>7</v>
      </c>
      <c r="J327" s="10" t="str">
        <f t="shared" si="5"/>
        <v>Asumispalvelupäällikkö</v>
      </c>
      <c r="K327" s="10" t="str">
        <f t="shared" si="5"/>
        <v>Soile Lahtonen-Kiviranta</v>
      </c>
    </row>
    <row r="328" spans="1:11" ht="12.95" customHeight="1" thickBot="1" x14ac:dyDescent="0.3">
      <c r="A328" s="9" t="s">
        <v>592</v>
      </c>
      <c r="B328" s="4" t="s">
        <v>593</v>
      </c>
      <c r="C328" s="34">
        <v>1</v>
      </c>
      <c r="D328" s="11" t="s">
        <v>860</v>
      </c>
      <c r="E328" s="11" t="s">
        <v>859</v>
      </c>
      <c r="F328" s="61" t="s">
        <v>592</v>
      </c>
      <c r="G328" s="4" t="s">
        <v>593</v>
      </c>
      <c r="H328" s="34">
        <v>1</v>
      </c>
      <c r="J328" s="11" t="str">
        <f t="shared" si="5"/>
        <v>Asumispalvelupäällikkö</v>
      </c>
      <c r="K328" s="11" t="str">
        <f t="shared" si="5"/>
        <v>Soile Lahtonen-Kiviranta</v>
      </c>
    </row>
    <row r="329" spans="1:11" ht="12.95" customHeight="1" thickBot="1" x14ac:dyDescent="0.3">
      <c r="A329" s="9" t="s">
        <v>594</v>
      </c>
      <c r="B329" s="4" t="s">
        <v>595</v>
      </c>
      <c r="C329" s="34">
        <v>1</v>
      </c>
      <c r="D329" s="11" t="s">
        <v>860</v>
      </c>
      <c r="E329" s="11" t="s">
        <v>859</v>
      </c>
      <c r="F329" s="61" t="s">
        <v>594</v>
      </c>
      <c r="G329" s="4" t="s">
        <v>595</v>
      </c>
      <c r="H329" s="34">
        <v>1</v>
      </c>
      <c r="J329" s="11" t="str">
        <f t="shared" si="5"/>
        <v>Asumispalvelupäällikkö</v>
      </c>
      <c r="K329" s="11" t="str">
        <f t="shared" si="5"/>
        <v>Soile Lahtonen-Kiviranta</v>
      </c>
    </row>
    <row r="330" spans="1:11" ht="12.95" customHeight="1" thickBot="1" x14ac:dyDescent="0.3">
      <c r="A330" s="9" t="s">
        <v>596</v>
      </c>
      <c r="B330" s="4" t="s">
        <v>597</v>
      </c>
      <c r="C330" s="34">
        <v>1</v>
      </c>
      <c r="D330" s="11" t="s">
        <v>860</v>
      </c>
      <c r="E330" s="11" t="s">
        <v>859</v>
      </c>
      <c r="F330" s="61" t="s">
        <v>596</v>
      </c>
      <c r="G330" s="4" t="s">
        <v>597</v>
      </c>
      <c r="H330" s="34">
        <v>1</v>
      </c>
      <c r="J330" s="11" t="str">
        <f t="shared" si="5"/>
        <v>Asumispalvelupäällikkö</v>
      </c>
      <c r="K330" s="11" t="str">
        <f t="shared" si="5"/>
        <v>Soile Lahtonen-Kiviranta</v>
      </c>
    </row>
    <row r="331" spans="1:11" ht="12.95" customHeight="1" thickBot="1" x14ac:dyDescent="0.3">
      <c r="A331" s="9" t="s">
        <v>598</v>
      </c>
      <c r="B331" s="4" t="s">
        <v>599</v>
      </c>
      <c r="C331" s="34">
        <v>1</v>
      </c>
      <c r="D331" s="11" t="s">
        <v>860</v>
      </c>
      <c r="E331" s="11" t="s">
        <v>859</v>
      </c>
      <c r="F331" s="61" t="s">
        <v>598</v>
      </c>
      <c r="G331" s="4" t="s">
        <v>599</v>
      </c>
      <c r="H331" s="34">
        <v>1</v>
      </c>
      <c r="J331" s="11" t="str">
        <f t="shared" si="5"/>
        <v>Asumispalvelupäällikkö</v>
      </c>
      <c r="K331" s="11" t="str">
        <f t="shared" si="5"/>
        <v>Soile Lahtonen-Kiviranta</v>
      </c>
    </row>
    <row r="332" spans="1:11" s="18" customFormat="1" ht="12.95" customHeight="1" thickBot="1" x14ac:dyDescent="0.3">
      <c r="A332" s="9" t="s">
        <v>600</v>
      </c>
      <c r="B332" s="4" t="s">
        <v>601</v>
      </c>
      <c r="C332" s="34">
        <v>1</v>
      </c>
      <c r="D332" s="11" t="s">
        <v>860</v>
      </c>
      <c r="E332" s="11" t="s">
        <v>859</v>
      </c>
      <c r="F332" s="61" t="s">
        <v>600</v>
      </c>
      <c r="G332" s="4" t="s">
        <v>601</v>
      </c>
      <c r="H332" s="34">
        <v>1</v>
      </c>
      <c r="J332" s="11" t="str">
        <f t="shared" si="5"/>
        <v>Asumispalvelupäällikkö</v>
      </c>
      <c r="K332" s="11" t="str">
        <f t="shared" si="5"/>
        <v>Soile Lahtonen-Kiviranta</v>
      </c>
    </row>
    <row r="333" spans="1:11" ht="12.95" customHeight="1" thickBot="1" x14ac:dyDescent="0.3">
      <c r="A333" s="9" t="s">
        <v>602</v>
      </c>
      <c r="B333" s="4" t="s">
        <v>603</v>
      </c>
      <c r="C333" s="34">
        <v>1</v>
      </c>
      <c r="D333" s="11" t="s">
        <v>860</v>
      </c>
      <c r="E333" s="11" t="s">
        <v>859</v>
      </c>
      <c r="F333" s="61" t="s">
        <v>602</v>
      </c>
      <c r="G333" s="4" t="s">
        <v>603</v>
      </c>
      <c r="H333" s="34">
        <v>1</v>
      </c>
      <c r="J333" s="11" t="str">
        <f t="shared" si="5"/>
        <v>Asumispalvelupäällikkö</v>
      </c>
      <c r="K333" s="11" t="str">
        <f t="shared" si="5"/>
        <v>Soile Lahtonen-Kiviranta</v>
      </c>
    </row>
    <row r="334" spans="1:11" ht="12.95" customHeight="1" thickBot="1" x14ac:dyDescent="0.3">
      <c r="A334" s="9" t="s">
        <v>604</v>
      </c>
      <c r="B334" s="4" t="s">
        <v>605</v>
      </c>
      <c r="C334" s="34">
        <v>1</v>
      </c>
      <c r="D334" s="11" t="s">
        <v>860</v>
      </c>
      <c r="E334" s="11" t="s">
        <v>859</v>
      </c>
      <c r="F334" s="61" t="s">
        <v>604</v>
      </c>
      <c r="G334" s="4" t="s">
        <v>605</v>
      </c>
      <c r="H334" s="34">
        <v>1</v>
      </c>
      <c r="J334" s="11" t="str">
        <f t="shared" si="5"/>
        <v>Asumispalvelupäällikkö</v>
      </c>
      <c r="K334" s="11" t="str">
        <f t="shared" si="5"/>
        <v>Soile Lahtonen-Kiviranta</v>
      </c>
    </row>
    <row r="335" spans="1:11" ht="12.95" customHeight="1" thickBot="1" x14ac:dyDescent="0.3">
      <c r="A335" s="20" t="s">
        <v>606</v>
      </c>
      <c r="B335" s="17" t="s">
        <v>607</v>
      </c>
      <c r="C335" s="31">
        <v>9</v>
      </c>
      <c r="D335" s="10" t="s">
        <v>860</v>
      </c>
      <c r="E335" s="10" t="s">
        <v>861</v>
      </c>
      <c r="F335" s="57" t="s">
        <v>606</v>
      </c>
      <c r="G335" s="17" t="s">
        <v>607</v>
      </c>
      <c r="H335" s="31">
        <v>9</v>
      </c>
      <c r="J335" s="10" t="str">
        <f t="shared" si="5"/>
        <v>Asumispalvelupäällikkö</v>
      </c>
      <c r="K335" s="10" t="str">
        <f t="shared" si="5"/>
        <v xml:space="preserve">Hanna Kesänen </v>
      </c>
    </row>
    <row r="336" spans="1:11" ht="12.95" customHeight="1" thickBot="1" x14ac:dyDescent="0.3">
      <c r="A336" s="8" t="s">
        <v>608</v>
      </c>
      <c r="B336" s="4" t="s">
        <v>609</v>
      </c>
      <c r="C336" s="34">
        <v>1</v>
      </c>
      <c r="D336" s="11" t="s">
        <v>860</v>
      </c>
      <c r="E336" s="11" t="s">
        <v>861</v>
      </c>
      <c r="F336" s="58" t="s">
        <v>608</v>
      </c>
      <c r="G336" s="4" t="s">
        <v>609</v>
      </c>
      <c r="H336" s="34">
        <v>1</v>
      </c>
      <c r="J336" s="11" t="str">
        <f t="shared" si="5"/>
        <v>Asumispalvelupäällikkö</v>
      </c>
      <c r="K336" s="11" t="str">
        <f t="shared" si="5"/>
        <v xml:space="preserve">Hanna Kesänen </v>
      </c>
    </row>
    <row r="337" spans="1:11" s="18" customFormat="1" ht="12.95" customHeight="1" thickBot="1" x14ac:dyDescent="0.3">
      <c r="A337" s="35" t="s">
        <v>610</v>
      </c>
      <c r="B337" s="17" t="s">
        <v>611</v>
      </c>
      <c r="C337" s="31">
        <v>4</v>
      </c>
      <c r="D337" s="10" t="s">
        <v>860</v>
      </c>
      <c r="E337" s="10" t="s">
        <v>861</v>
      </c>
      <c r="F337" s="60" t="s">
        <v>610</v>
      </c>
      <c r="G337" s="17" t="s">
        <v>611</v>
      </c>
      <c r="H337" s="31">
        <v>4</v>
      </c>
      <c r="J337" s="10" t="str">
        <f t="shared" si="5"/>
        <v>Asumispalvelupäällikkö</v>
      </c>
      <c r="K337" s="10" t="str">
        <f t="shared" si="5"/>
        <v xml:space="preserve">Hanna Kesänen </v>
      </c>
    </row>
    <row r="338" spans="1:11" ht="12.95" customHeight="1" thickBot="1" x14ac:dyDescent="0.3">
      <c r="A338" s="9" t="s">
        <v>612</v>
      </c>
      <c r="B338" s="4" t="s">
        <v>613</v>
      </c>
      <c r="C338" s="34">
        <v>1</v>
      </c>
      <c r="D338" s="11" t="s">
        <v>860</v>
      </c>
      <c r="E338" s="11" t="s">
        <v>861</v>
      </c>
      <c r="F338" s="61" t="s">
        <v>612</v>
      </c>
      <c r="G338" s="4" t="s">
        <v>613</v>
      </c>
      <c r="H338" s="34">
        <v>1</v>
      </c>
      <c r="J338" s="11" t="str">
        <f t="shared" si="5"/>
        <v>Asumispalvelupäällikkö</v>
      </c>
      <c r="K338" s="11" t="str">
        <f t="shared" si="5"/>
        <v xml:space="preserve">Hanna Kesänen </v>
      </c>
    </row>
    <row r="339" spans="1:11" ht="12.95" customHeight="1" thickBot="1" x14ac:dyDescent="0.3">
      <c r="A339" s="9" t="s">
        <v>614</v>
      </c>
      <c r="B339" s="4" t="s">
        <v>615</v>
      </c>
      <c r="C339" s="34">
        <v>1</v>
      </c>
      <c r="D339" s="11" t="s">
        <v>860</v>
      </c>
      <c r="E339" s="11" t="s">
        <v>861</v>
      </c>
      <c r="F339" s="61" t="s">
        <v>614</v>
      </c>
      <c r="G339" s="4" t="s">
        <v>615</v>
      </c>
      <c r="H339" s="34">
        <v>1</v>
      </c>
      <c r="J339" s="11" t="str">
        <f t="shared" si="5"/>
        <v>Asumispalvelupäällikkö</v>
      </c>
      <c r="K339" s="11" t="str">
        <f t="shared" si="5"/>
        <v xml:space="preserve">Hanna Kesänen </v>
      </c>
    </row>
    <row r="340" spans="1:11" ht="12.95" customHeight="1" thickBot="1" x14ac:dyDescent="0.3">
      <c r="A340" s="9" t="s">
        <v>616</v>
      </c>
      <c r="B340" s="4" t="s">
        <v>617</v>
      </c>
      <c r="C340" s="34">
        <v>1</v>
      </c>
      <c r="D340" s="11" t="s">
        <v>860</v>
      </c>
      <c r="E340" s="11" t="s">
        <v>861</v>
      </c>
      <c r="F340" s="61" t="s">
        <v>616</v>
      </c>
      <c r="G340" s="4" t="s">
        <v>617</v>
      </c>
      <c r="H340" s="34">
        <v>1</v>
      </c>
      <c r="J340" s="11" t="str">
        <f t="shared" si="5"/>
        <v>Asumispalvelupäällikkö</v>
      </c>
      <c r="K340" s="11" t="str">
        <f t="shared" si="5"/>
        <v xml:space="preserve">Hanna Kesänen </v>
      </c>
    </row>
    <row r="341" spans="1:11" ht="12.95" customHeight="1" thickBot="1" x14ac:dyDescent="0.3">
      <c r="A341" s="9" t="s">
        <v>618</v>
      </c>
      <c r="B341" s="4" t="s">
        <v>619</v>
      </c>
      <c r="C341" s="34">
        <v>1</v>
      </c>
      <c r="D341" s="11" t="s">
        <v>860</v>
      </c>
      <c r="E341" s="11" t="s">
        <v>861</v>
      </c>
      <c r="F341" s="61" t="s">
        <v>618</v>
      </c>
      <c r="G341" s="4" t="s">
        <v>619</v>
      </c>
      <c r="H341" s="34">
        <v>1</v>
      </c>
      <c r="J341" s="11" t="str">
        <f t="shared" si="5"/>
        <v>Asumispalvelupäällikkö</v>
      </c>
      <c r="K341" s="11" t="str">
        <f t="shared" si="5"/>
        <v xml:space="preserve">Hanna Kesänen </v>
      </c>
    </row>
    <row r="342" spans="1:11" s="18" customFormat="1" ht="12.95" customHeight="1" thickBot="1" x14ac:dyDescent="0.3">
      <c r="A342" s="35" t="s">
        <v>620</v>
      </c>
      <c r="B342" s="17" t="s">
        <v>621</v>
      </c>
      <c r="C342" s="31">
        <v>4</v>
      </c>
      <c r="D342" s="10" t="s">
        <v>860</v>
      </c>
      <c r="E342" s="10" t="s">
        <v>861</v>
      </c>
      <c r="F342" s="60" t="s">
        <v>620</v>
      </c>
      <c r="G342" s="17" t="s">
        <v>621</v>
      </c>
      <c r="H342" s="31">
        <v>4</v>
      </c>
      <c r="J342" s="10" t="str">
        <f t="shared" si="5"/>
        <v>Asumispalvelupäällikkö</v>
      </c>
      <c r="K342" s="10" t="str">
        <f t="shared" si="5"/>
        <v xml:space="preserve">Hanna Kesänen </v>
      </c>
    </row>
    <row r="343" spans="1:11" ht="12.95" hidden="1" customHeight="1" thickBot="1" x14ac:dyDescent="0.3">
      <c r="A343" s="9" t="s">
        <v>622</v>
      </c>
      <c r="B343" s="4" t="s">
        <v>992</v>
      </c>
      <c r="C343" s="34">
        <v>1</v>
      </c>
      <c r="D343" s="11" t="s">
        <v>860</v>
      </c>
      <c r="E343" s="11" t="s">
        <v>861</v>
      </c>
      <c r="F343" s="61"/>
      <c r="G343" s="4" t="s">
        <v>989</v>
      </c>
      <c r="H343" s="34">
        <v>1</v>
      </c>
      <c r="J343" s="11" t="str">
        <f t="shared" si="5"/>
        <v>Asumispalvelupäällikkö</v>
      </c>
      <c r="K343" s="11" t="str">
        <f t="shared" si="5"/>
        <v xml:space="preserve">Hanna Kesänen </v>
      </c>
    </row>
    <row r="344" spans="1:11" ht="12.95" customHeight="1" thickBot="1" x14ac:dyDescent="0.3">
      <c r="A344" s="9"/>
      <c r="B344" s="4"/>
      <c r="C344" s="34"/>
      <c r="D344" s="11" t="s">
        <v>860</v>
      </c>
      <c r="E344" s="11" t="s">
        <v>861</v>
      </c>
      <c r="F344" s="61">
        <v>22793</v>
      </c>
      <c r="G344" s="4" t="s">
        <v>990</v>
      </c>
      <c r="H344" s="34"/>
      <c r="J344" s="11" t="str">
        <f t="shared" si="5"/>
        <v>Asumispalvelupäällikkö</v>
      </c>
      <c r="K344" s="11" t="str">
        <f t="shared" si="5"/>
        <v xml:space="preserve">Hanna Kesänen </v>
      </c>
    </row>
    <row r="345" spans="1:11" ht="12.95" customHeight="1" thickBot="1" x14ac:dyDescent="0.3">
      <c r="A345" s="9" t="s">
        <v>623</v>
      </c>
      <c r="B345" s="4" t="s">
        <v>624</v>
      </c>
      <c r="C345" s="34">
        <v>1</v>
      </c>
      <c r="D345" s="11" t="s">
        <v>860</v>
      </c>
      <c r="E345" s="11" t="s">
        <v>861</v>
      </c>
      <c r="F345" s="61" t="s">
        <v>623</v>
      </c>
      <c r="G345" s="4" t="s">
        <v>991</v>
      </c>
      <c r="H345" s="34">
        <v>1</v>
      </c>
      <c r="J345" s="11" t="str">
        <f t="shared" si="5"/>
        <v>Asumispalvelupäällikkö</v>
      </c>
      <c r="K345" s="11" t="str">
        <f t="shared" si="5"/>
        <v xml:space="preserve">Hanna Kesänen </v>
      </c>
    </row>
    <row r="346" spans="1:11" ht="12.95" customHeight="1" thickBot="1" x14ac:dyDescent="0.3">
      <c r="A346" s="9" t="s">
        <v>625</v>
      </c>
      <c r="B346" s="4" t="s">
        <v>626</v>
      </c>
      <c r="C346" s="34">
        <v>1</v>
      </c>
      <c r="D346" s="11" t="s">
        <v>860</v>
      </c>
      <c r="E346" s="11" t="s">
        <v>861</v>
      </c>
      <c r="F346" s="61" t="s">
        <v>625</v>
      </c>
      <c r="G346" s="4" t="s">
        <v>626</v>
      </c>
      <c r="H346" s="34">
        <v>1</v>
      </c>
      <c r="J346" s="11" t="str">
        <f t="shared" si="5"/>
        <v>Asumispalvelupäällikkö</v>
      </c>
      <c r="K346" s="11" t="str">
        <f t="shared" si="5"/>
        <v xml:space="preserve">Hanna Kesänen </v>
      </c>
    </row>
    <row r="347" spans="1:11" ht="12.95" customHeight="1" thickBot="1" x14ac:dyDescent="0.3">
      <c r="A347" s="9" t="s">
        <v>627</v>
      </c>
      <c r="B347" s="4" t="s">
        <v>628</v>
      </c>
      <c r="C347" s="34">
        <v>1</v>
      </c>
      <c r="D347" s="11" t="s">
        <v>860</v>
      </c>
      <c r="E347" s="11" t="s">
        <v>861</v>
      </c>
      <c r="F347" s="61" t="s">
        <v>627</v>
      </c>
      <c r="G347" s="4" t="s">
        <v>628</v>
      </c>
      <c r="H347" s="34">
        <v>1</v>
      </c>
      <c r="J347" s="11" t="str">
        <f t="shared" si="5"/>
        <v>Asumispalvelupäällikkö</v>
      </c>
      <c r="K347" s="11" t="str">
        <f t="shared" si="5"/>
        <v xml:space="preserve">Hanna Kesänen </v>
      </c>
    </row>
    <row r="348" spans="1:11" ht="12.95" customHeight="1" thickBot="1" x14ac:dyDescent="0.3">
      <c r="A348" s="20" t="s">
        <v>629</v>
      </c>
      <c r="B348" s="17" t="s">
        <v>630</v>
      </c>
      <c r="C348" s="31">
        <v>13</v>
      </c>
      <c r="D348" s="10" t="s">
        <v>860</v>
      </c>
      <c r="E348" s="17" t="s">
        <v>931</v>
      </c>
      <c r="F348" s="57" t="s">
        <v>629</v>
      </c>
      <c r="G348" s="17" t="s">
        <v>630</v>
      </c>
      <c r="H348" s="34">
        <v>11</v>
      </c>
      <c r="J348" s="10" t="str">
        <f t="shared" si="5"/>
        <v>Asumispalvelupäällikkö</v>
      </c>
      <c r="K348" s="17" t="str">
        <f t="shared" si="5"/>
        <v>vs Eeva Luotonen</v>
      </c>
    </row>
    <row r="349" spans="1:11" ht="12.95" customHeight="1" thickBot="1" x14ac:dyDescent="0.3">
      <c r="A349" s="8" t="s">
        <v>631</v>
      </c>
      <c r="B349" s="4" t="s">
        <v>632</v>
      </c>
      <c r="C349" s="34">
        <v>1</v>
      </c>
      <c r="D349" s="11" t="s">
        <v>860</v>
      </c>
      <c r="E349" s="4" t="s">
        <v>931</v>
      </c>
      <c r="F349" s="58" t="s">
        <v>631</v>
      </c>
      <c r="G349" s="4" t="s">
        <v>632</v>
      </c>
      <c r="H349" s="34">
        <v>1</v>
      </c>
      <c r="J349" s="11" t="str">
        <f t="shared" si="5"/>
        <v>Asumispalvelupäällikkö</v>
      </c>
      <c r="K349" s="4" t="str">
        <f t="shared" si="5"/>
        <v>vs Eeva Luotonen</v>
      </c>
    </row>
    <row r="350" spans="1:11" ht="12.95" hidden="1" customHeight="1" thickBot="1" x14ac:dyDescent="0.3">
      <c r="A350" s="8" t="s">
        <v>633</v>
      </c>
      <c r="B350" s="4" t="s">
        <v>925</v>
      </c>
      <c r="C350" s="34">
        <v>1</v>
      </c>
      <c r="D350" s="11" t="s">
        <v>860</v>
      </c>
      <c r="E350" s="4" t="s">
        <v>931</v>
      </c>
      <c r="F350" s="58"/>
      <c r="G350" s="4"/>
      <c r="H350" s="8"/>
      <c r="J350" s="11" t="str">
        <f t="shared" si="5"/>
        <v>Asumispalvelupäällikkö</v>
      </c>
      <c r="K350" s="4" t="str">
        <f t="shared" si="5"/>
        <v>vs Eeva Luotonen</v>
      </c>
    </row>
    <row r="351" spans="1:11" ht="12.95" hidden="1" customHeight="1" thickBot="1" x14ac:dyDescent="0.3">
      <c r="A351" s="8" t="s">
        <v>634</v>
      </c>
      <c r="B351" s="4" t="s">
        <v>926</v>
      </c>
      <c r="C351" s="34">
        <v>1</v>
      </c>
      <c r="D351" s="11" t="s">
        <v>860</v>
      </c>
      <c r="E351" s="4" t="s">
        <v>931</v>
      </c>
      <c r="F351" s="58"/>
      <c r="G351" s="4"/>
      <c r="H351" s="8"/>
      <c r="J351" s="11" t="str">
        <f t="shared" si="5"/>
        <v>Asumispalvelupäällikkö</v>
      </c>
      <c r="K351" s="4" t="str">
        <f t="shared" si="5"/>
        <v>vs Eeva Luotonen</v>
      </c>
    </row>
    <row r="352" spans="1:11" ht="12.95" hidden="1" customHeight="1" thickBot="1" x14ac:dyDescent="0.3">
      <c r="A352" s="8" t="s">
        <v>635</v>
      </c>
      <c r="B352" s="4" t="s">
        <v>927</v>
      </c>
      <c r="C352" s="34">
        <v>1</v>
      </c>
      <c r="D352" s="11" t="s">
        <v>860</v>
      </c>
      <c r="E352" s="4" t="s">
        <v>931</v>
      </c>
      <c r="F352" s="58"/>
      <c r="G352" s="4"/>
      <c r="H352" s="8"/>
      <c r="J352" s="11" t="str">
        <f t="shared" si="5"/>
        <v>Asumispalvelupäällikkö</v>
      </c>
      <c r="K352" s="4" t="str">
        <f t="shared" si="5"/>
        <v>vs Eeva Luotonen</v>
      </c>
    </row>
    <row r="353" spans="1:11" ht="12.95" customHeight="1" thickBot="1" x14ac:dyDescent="0.3">
      <c r="A353" s="8" t="s">
        <v>636</v>
      </c>
      <c r="B353" s="4" t="s">
        <v>637</v>
      </c>
      <c r="C353" s="34">
        <v>1</v>
      </c>
      <c r="D353" s="11" t="s">
        <v>860</v>
      </c>
      <c r="E353" s="4" t="s">
        <v>931</v>
      </c>
      <c r="F353" s="58" t="s">
        <v>636</v>
      </c>
      <c r="G353" s="4" t="s">
        <v>1011</v>
      </c>
      <c r="H353" s="34">
        <v>1</v>
      </c>
      <c r="J353" s="11" t="str">
        <f t="shared" si="5"/>
        <v>Asumispalvelupäällikkö</v>
      </c>
      <c r="K353" s="4" t="str">
        <f t="shared" si="5"/>
        <v>vs Eeva Luotonen</v>
      </c>
    </row>
    <row r="354" spans="1:11" ht="12.95" customHeight="1" thickBot="1" x14ac:dyDescent="0.3">
      <c r="A354" s="8" t="s">
        <v>638</v>
      </c>
      <c r="B354" s="4" t="s">
        <v>639</v>
      </c>
      <c r="C354" s="34">
        <v>1</v>
      </c>
      <c r="D354" s="11" t="s">
        <v>860</v>
      </c>
      <c r="E354" s="4" t="s">
        <v>931</v>
      </c>
      <c r="F354" s="58" t="s">
        <v>638</v>
      </c>
      <c r="G354" s="4" t="s">
        <v>993</v>
      </c>
      <c r="H354" s="34">
        <v>1</v>
      </c>
      <c r="J354" s="11" t="str">
        <f t="shared" si="5"/>
        <v>Asumispalvelupäällikkö</v>
      </c>
      <c r="K354" s="4" t="str">
        <f t="shared" si="5"/>
        <v>vs Eeva Luotonen</v>
      </c>
    </row>
    <row r="355" spans="1:11" s="18" customFormat="1" ht="12.95" customHeight="1" thickBot="1" x14ac:dyDescent="0.3">
      <c r="A355" s="8" t="s">
        <v>640</v>
      </c>
      <c r="B355" s="4" t="s">
        <v>641</v>
      </c>
      <c r="C355" s="34">
        <v>1</v>
      </c>
      <c r="D355" s="11" t="s">
        <v>860</v>
      </c>
      <c r="E355" s="4" t="s">
        <v>931</v>
      </c>
      <c r="F355" s="58" t="s">
        <v>640</v>
      </c>
      <c r="G355" s="4" t="s">
        <v>994</v>
      </c>
      <c r="H355" s="34">
        <v>1</v>
      </c>
      <c r="J355" s="11" t="str">
        <f t="shared" si="5"/>
        <v>Asumispalvelupäällikkö</v>
      </c>
      <c r="K355" s="4" t="str">
        <f t="shared" si="5"/>
        <v>vs Eeva Luotonen</v>
      </c>
    </row>
    <row r="356" spans="1:11" s="18" customFormat="1" ht="12.95" customHeight="1" thickBot="1" x14ac:dyDescent="0.3">
      <c r="A356" s="8"/>
      <c r="B356" s="4"/>
      <c r="C356" s="34"/>
      <c r="D356" s="11" t="s">
        <v>860</v>
      </c>
      <c r="E356" s="4" t="s">
        <v>931</v>
      </c>
      <c r="F356" s="58">
        <v>22857</v>
      </c>
      <c r="G356" s="4" t="s">
        <v>995</v>
      </c>
      <c r="H356" s="34"/>
      <c r="J356" s="11" t="str">
        <f t="shared" si="5"/>
        <v>Asumispalvelupäällikkö</v>
      </c>
      <c r="K356" s="4" t="str">
        <f t="shared" si="5"/>
        <v>vs Eeva Luotonen</v>
      </c>
    </row>
    <row r="357" spans="1:11" ht="12.95" hidden="1" customHeight="1" thickBot="1" x14ac:dyDescent="0.3">
      <c r="A357" s="8" t="s">
        <v>642</v>
      </c>
      <c r="B357" s="4" t="s">
        <v>996</v>
      </c>
      <c r="C357" s="34">
        <v>1</v>
      </c>
      <c r="D357" s="11" t="s">
        <v>860</v>
      </c>
      <c r="E357" s="4" t="s">
        <v>931</v>
      </c>
      <c r="F357" s="58"/>
      <c r="G357" s="4" t="s">
        <v>989</v>
      </c>
      <c r="H357" s="34">
        <v>1</v>
      </c>
      <c r="J357" s="11" t="str">
        <f t="shared" si="5"/>
        <v>Asumispalvelupäällikkö</v>
      </c>
      <c r="K357" s="4" t="str">
        <f t="shared" si="5"/>
        <v>vs Eeva Luotonen</v>
      </c>
    </row>
    <row r="358" spans="1:11" ht="12.95" hidden="1" customHeight="1" thickBot="1" x14ac:dyDescent="0.3">
      <c r="A358" s="8" t="s">
        <v>643</v>
      </c>
      <c r="B358" s="4" t="s">
        <v>644</v>
      </c>
      <c r="C358" s="34">
        <v>1</v>
      </c>
      <c r="D358" s="11" t="s">
        <v>860</v>
      </c>
      <c r="E358" s="4" t="s">
        <v>931</v>
      </c>
      <c r="F358" s="58"/>
      <c r="G358" s="4" t="s">
        <v>989</v>
      </c>
      <c r="H358" s="34">
        <v>1</v>
      </c>
      <c r="J358" s="11" t="str">
        <f t="shared" si="5"/>
        <v>Asumispalvelupäällikkö</v>
      </c>
      <c r="K358" s="4" t="str">
        <f t="shared" si="5"/>
        <v>vs Eeva Luotonen</v>
      </c>
    </row>
    <row r="359" spans="1:11" s="18" customFormat="1" ht="12.95" customHeight="1" thickBot="1" x14ac:dyDescent="0.3">
      <c r="A359" s="8" t="s">
        <v>645</v>
      </c>
      <c r="B359" s="4" t="s">
        <v>646</v>
      </c>
      <c r="C359" s="34">
        <v>1</v>
      </c>
      <c r="D359" s="11" t="s">
        <v>860</v>
      </c>
      <c r="E359" s="4" t="s">
        <v>931</v>
      </c>
      <c r="F359" s="58" t="s">
        <v>645</v>
      </c>
      <c r="G359" s="4" t="s">
        <v>1017</v>
      </c>
      <c r="H359" s="34">
        <v>1</v>
      </c>
      <c r="J359" s="11" t="str">
        <f t="shared" si="5"/>
        <v>Asumispalvelupäällikkö</v>
      </c>
      <c r="K359" s="4" t="str">
        <f t="shared" si="5"/>
        <v>vs Eeva Luotonen</v>
      </c>
    </row>
    <row r="360" spans="1:11" s="18" customFormat="1" ht="12.95" customHeight="1" thickBot="1" x14ac:dyDescent="0.3">
      <c r="A360" s="8"/>
      <c r="B360" s="4"/>
      <c r="C360" s="34"/>
      <c r="D360" s="11" t="s">
        <v>860</v>
      </c>
      <c r="E360" s="4" t="s">
        <v>931</v>
      </c>
      <c r="F360" s="58">
        <v>22853</v>
      </c>
      <c r="G360" s="4" t="s">
        <v>1016</v>
      </c>
      <c r="H360" s="34"/>
      <c r="J360" s="11" t="str">
        <f t="shared" si="5"/>
        <v>Asumispalvelupäällikkö</v>
      </c>
      <c r="K360" s="4" t="str">
        <f t="shared" si="5"/>
        <v>vs Eeva Luotonen</v>
      </c>
    </row>
    <row r="361" spans="1:11" ht="12.95" customHeight="1" thickBot="1" x14ac:dyDescent="0.3">
      <c r="A361" s="8" t="s">
        <v>647</v>
      </c>
      <c r="B361" s="4" t="s">
        <v>648</v>
      </c>
      <c r="C361" s="34">
        <v>1</v>
      </c>
      <c r="D361" s="11" t="s">
        <v>860</v>
      </c>
      <c r="E361" s="4" t="s">
        <v>931</v>
      </c>
      <c r="F361" s="58">
        <v>22858</v>
      </c>
      <c r="G361" s="4" t="s">
        <v>997</v>
      </c>
      <c r="H361" s="34">
        <v>1</v>
      </c>
      <c r="J361" s="11" t="str">
        <f t="shared" si="5"/>
        <v>Asumispalvelupäällikkö</v>
      </c>
      <c r="K361" s="4" t="str">
        <f t="shared" si="5"/>
        <v>vs Eeva Luotonen</v>
      </c>
    </row>
    <row r="362" spans="1:11" ht="12.95" customHeight="1" thickBot="1" x14ac:dyDescent="0.3">
      <c r="A362" s="8"/>
      <c r="B362" s="4"/>
      <c r="C362" s="34"/>
      <c r="D362" s="11" t="s">
        <v>860</v>
      </c>
      <c r="E362" s="4" t="s">
        <v>931</v>
      </c>
      <c r="F362" s="58">
        <v>22859</v>
      </c>
      <c r="G362" s="4" t="s">
        <v>998</v>
      </c>
      <c r="H362" s="34"/>
      <c r="J362" s="11" t="str">
        <f t="shared" si="5"/>
        <v>Asumispalvelupäällikkö</v>
      </c>
      <c r="K362" s="4" t="str">
        <f t="shared" si="5"/>
        <v>vs Eeva Luotonen</v>
      </c>
    </row>
    <row r="363" spans="1:11" ht="21" customHeight="1" thickBot="1" x14ac:dyDescent="0.3">
      <c r="A363" s="8"/>
      <c r="B363" s="4"/>
      <c r="C363" s="34"/>
      <c r="D363" s="11"/>
      <c r="E363" s="4"/>
      <c r="F363" s="58" t="s">
        <v>967</v>
      </c>
      <c r="G363" s="4" t="s">
        <v>1013</v>
      </c>
      <c r="H363" s="34">
        <v>1</v>
      </c>
      <c r="J363" s="11" t="s">
        <v>860</v>
      </c>
      <c r="K363" s="4" t="s">
        <v>931</v>
      </c>
    </row>
    <row r="364" spans="1:11" ht="12.95" customHeight="1" thickBot="1" x14ac:dyDescent="0.3">
      <c r="A364" s="35" t="s">
        <v>649</v>
      </c>
      <c r="B364" s="17" t="s">
        <v>650</v>
      </c>
      <c r="C364" s="31">
        <v>2</v>
      </c>
      <c r="D364" s="10" t="s">
        <v>860</v>
      </c>
      <c r="E364" s="17" t="s">
        <v>862</v>
      </c>
      <c r="F364" s="62" t="s">
        <v>649</v>
      </c>
      <c r="G364" s="17" t="s">
        <v>650</v>
      </c>
      <c r="H364" s="34">
        <v>2</v>
      </c>
      <c r="J364" s="10" t="str">
        <f t="shared" si="5"/>
        <v>Asumispalvelupäällikkö</v>
      </c>
      <c r="K364" s="17" t="str">
        <f t="shared" si="5"/>
        <v>Eeva Luotonen</v>
      </c>
    </row>
    <row r="365" spans="1:11" ht="12.95" customHeight="1" thickBot="1" x14ac:dyDescent="0.3">
      <c r="A365" s="9" t="s">
        <v>651</v>
      </c>
      <c r="B365" s="4" t="s">
        <v>652</v>
      </c>
      <c r="C365" s="34">
        <v>1</v>
      </c>
      <c r="D365" s="11" t="s">
        <v>860</v>
      </c>
      <c r="E365" s="4" t="s">
        <v>931</v>
      </c>
      <c r="F365" s="58" t="s">
        <v>651</v>
      </c>
      <c r="G365" s="4" t="s">
        <v>999</v>
      </c>
      <c r="H365" s="31">
        <v>1</v>
      </c>
      <c r="J365" s="11" t="str">
        <f t="shared" si="5"/>
        <v>Asumispalvelupäällikkö</v>
      </c>
      <c r="K365" s="4" t="str">
        <f t="shared" si="5"/>
        <v>vs Eeva Luotonen</v>
      </c>
    </row>
    <row r="366" spans="1:11" ht="12.95" hidden="1" customHeight="1" thickBot="1" x14ac:dyDescent="0.3">
      <c r="A366" s="9" t="s">
        <v>653</v>
      </c>
      <c r="B366" s="4" t="s">
        <v>654</v>
      </c>
      <c r="C366" s="34">
        <v>1</v>
      </c>
      <c r="D366" s="11" t="s">
        <v>860</v>
      </c>
      <c r="E366" s="4" t="s">
        <v>931</v>
      </c>
      <c r="F366" s="58"/>
      <c r="G366" s="4" t="s">
        <v>989</v>
      </c>
      <c r="H366" s="34">
        <v>1</v>
      </c>
      <c r="J366" s="11" t="str">
        <f t="shared" si="5"/>
        <v>Asumispalvelupäällikkö</v>
      </c>
      <c r="K366" s="4" t="str">
        <f t="shared" si="5"/>
        <v>vs Eeva Luotonen</v>
      </c>
    </row>
    <row r="367" spans="1:11" ht="12.95" customHeight="1" thickBot="1" x14ac:dyDescent="0.3">
      <c r="A367" s="9"/>
      <c r="B367" s="4"/>
      <c r="C367" s="34"/>
      <c r="D367" s="11" t="s">
        <v>860</v>
      </c>
      <c r="E367" s="4" t="s">
        <v>931</v>
      </c>
      <c r="F367" s="58">
        <v>22806</v>
      </c>
      <c r="G367" s="4" t="s">
        <v>1000</v>
      </c>
      <c r="H367" s="34"/>
      <c r="J367" s="11" t="str">
        <f t="shared" si="5"/>
        <v>Asumispalvelupäällikkö</v>
      </c>
      <c r="K367" s="4" t="str">
        <f t="shared" si="5"/>
        <v>vs Eeva Luotonen</v>
      </c>
    </row>
    <row r="368" spans="1:11" ht="12.95" customHeight="1" thickBot="1" x14ac:dyDescent="0.3">
      <c r="A368" s="20" t="s">
        <v>655</v>
      </c>
      <c r="B368" s="17" t="s">
        <v>656</v>
      </c>
      <c r="C368" s="31">
        <v>11</v>
      </c>
      <c r="D368" s="10" t="s">
        <v>860</v>
      </c>
      <c r="E368" s="10" t="s">
        <v>863</v>
      </c>
      <c r="F368" s="60" t="s">
        <v>655</v>
      </c>
      <c r="G368" s="17" t="s">
        <v>656</v>
      </c>
      <c r="H368" s="34">
        <v>8</v>
      </c>
      <c r="J368" s="10" t="str">
        <f t="shared" si="5"/>
        <v>Asumispalvelupäällikkö</v>
      </c>
      <c r="K368" s="10" t="str">
        <f t="shared" si="5"/>
        <v xml:space="preserve">Riitta Karjalainen </v>
      </c>
    </row>
    <row r="369" spans="1:11" ht="12.95" customHeight="1" thickBot="1" x14ac:dyDescent="0.3">
      <c r="A369" s="8" t="s">
        <v>657</v>
      </c>
      <c r="B369" s="4" t="s">
        <v>658</v>
      </c>
      <c r="C369" s="34">
        <v>1</v>
      </c>
      <c r="D369" s="11" t="s">
        <v>860</v>
      </c>
      <c r="E369" s="11" t="s">
        <v>863</v>
      </c>
      <c r="F369" s="58" t="s">
        <v>657</v>
      </c>
      <c r="G369" s="4" t="s">
        <v>658</v>
      </c>
      <c r="H369" s="34">
        <v>1</v>
      </c>
      <c r="J369" s="11" t="str">
        <f t="shared" si="5"/>
        <v>Asumispalvelupäällikkö</v>
      </c>
      <c r="K369" s="11" t="str">
        <f t="shared" si="5"/>
        <v xml:space="preserve">Riitta Karjalainen </v>
      </c>
    </row>
    <row r="370" spans="1:11" s="18" customFormat="1" ht="12.95" customHeight="1" thickBot="1" x14ac:dyDescent="0.3">
      <c r="A370" s="8" t="s">
        <v>659</v>
      </c>
      <c r="B370" s="4" t="s">
        <v>660</v>
      </c>
      <c r="C370" s="34">
        <v>1</v>
      </c>
      <c r="D370" s="11" t="s">
        <v>860</v>
      </c>
      <c r="E370" s="11" t="s">
        <v>863</v>
      </c>
      <c r="F370" s="58" t="s">
        <v>659</v>
      </c>
      <c r="G370" s="4" t="s">
        <v>660</v>
      </c>
      <c r="H370" s="34">
        <v>1</v>
      </c>
      <c r="J370" s="11" t="str">
        <f t="shared" si="5"/>
        <v>Asumispalvelupäällikkö</v>
      </c>
      <c r="K370" s="11" t="str">
        <f t="shared" si="5"/>
        <v xml:space="preserve">Riitta Karjalainen </v>
      </c>
    </row>
    <row r="371" spans="1:11" s="43" customFormat="1" ht="12.95" hidden="1" customHeight="1" thickBot="1" x14ac:dyDescent="0.25">
      <c r="A371" s="39" t="s">
        <v>661</v>
      </c>
      <c r="B371" s="40" t="s">
        <v>928</v>
      </c>
      <c r="C371" s="41">
        <v>1</v>
      </c>
      <c r="D371" s="42" t="s">
        <v>860</v>
      </c>
      <c r="E371" s="42" t="s">
        <v>863</v>
      </c>
      <c r="F371" s="63"/>
      <c r="G371" s="40"/>
      <c r="H371" s="41"/>
      <c r="J371" s="42" t="str">
        <f t="shared" si="5"/>
        <v>Asumispalvelupäällikkö</v>
      </c>
      <c r="K371" s="42" t="str">
        <f t="shared" si="5"/>
        <v xml:space="preserve">Riitta Karjalainen </v>
      </c>
    </row>
    <row r="372" spans="1:11" ht="12.95" hidden="1" customHeight="1" thickBot="1" x14ac:dyDescent="0.3">
      <c r="A372" s="8" t="s">
        <v>662</v>
      </c>
      <c r="B372" s="4" t="s">
        <v>929</v>
      </c>
      <c r="C372" s="34">
        <v>1</v>
      </c>
      <c r="D372" s="11" t="s">
        <v>860</v>
      </c>
      <c r="E372" s="11" t="s">
        <v>863</v>
      </c>
      <c r="F372" s="58"/>
      <c r="G372" s="4"/>
      <c r="H372" s="34"/>
      <c r="J372" s="11" t="str">
        <f t="shared" si="5"/>
        <v>Asumispalvelupäällikkö</v>
      </c>
      <c r="K372" s="11" t="str">
        <f t="shared" si="5"/>
        <v xml:space="preserve">Riitta Karjalainen </v>
      </c>
    </row>
    <row r="373" spans="1:11" ht="12.95" hidden="1" customHeight="1" thickBot="1" x14ac:dyDescent="0.3">
      <c r="A373" s="8" t="s">
        <v>663</v>
      </c>
      <c r="B373" s="4" t="s">
        <v>930</v>
      </c>
      <c r="C373" s="34">
        <v>1</v>
      </c>
      <c r="D373" s="11" t="s">
        <v>860</v>
      </c>
      <c r="E373" s="11" t="s">
        <v>863</v>
      </c>
      <c r="F373" s="58"/>
      <c r="G373" s="4"/>
      <c r="H373" s="34"/>
      <c r="J373" s="11" t="str">
        <f t="shared" si="5"/>
        <v>Asumispalvelupäällikkö</v>
      </c>
      <c r="K373" s="11" t="str">
        <f t="shared" si="5"/>
        <v xml:space="preserve">Riitta Karjalainen </v>
      </c>
    </row>
    <row r="374" spans="1:11" ht="12.95" customHeight="1" thickBot="1" x14ac:dyDescent="0.3">
      <c r="A374" s="8" t="s">
        <v>664</v>
      </c>
      <c r="B374" s="4" t="s">
        <v>665</v>
      </c>
      <c r="C374" s="34">
        <v>1</v>
      </c>
      <c r="D374" s="11" t="s">
        <v>860</v>
      </c>
      <c r="E374" s="11" t="s">
        <v>863</v>
      </c>
      <c r="F374" s="58" t="s">
        <v>664</v>
      </c>
      <c r="G374" s="4" t="s">
        <v>1001</v>
      </c>
      <c r="H374" s="34">
        <v>1</v>
      </c>
      <c r="J374" s="11" t="str">
        <f t="shared" si="5"/>
        <v>Asumispalvelupäällikkö</v>
      </c>
      <c r="K374" s="11" t="str">
        <f t="shared" si="5"/>
        <v xml:space="preserve">Riitta Karjalainen </v>
      </c>
    </row>
    <row r="375" spans="1:11" ht="12.95" customHeight="1" thickBot="1" x14ac:dyDescent="0.3">
      <c r="A375" s="8"/>
      <c r="B375" s="4"/>
      <c r="C375" s="34"/>
      <c r="D375" s="11" t="s">
        <v>860</v>
      </c>
      <c r="E375" s="11" t="s">
        <v>863</v>
      </c>
      <c r="F375" s="58">
        <v>22855</v>
      </c>
      <c r="G375" s="4" t="s">
        <v>1014</v>
      </c>
      <c r="H375" s="34"/>
      <c r="J375" s="11" t="str">
        <f t="shared" si="5"/>
        <v>Asumispalvelupäällikkö</v>
      </c>
      <c r="K375" s="11" t="str">
        <f t="shared" si="5"/>
        <v xml:space="preserve">Riitta Karjalainen </v>
      </c>
    </row>
    <row r="376" spans="1:11" s="18" customFormat="1" ht="12.95" customHeight="1" thickBot="1" x14ac:dyDescent="0.3">
      <c r="A376" s="8" t="s">
        <v>666</v>
      </c>
      <c r="B376" s="4" t="s">
        <v>667</v>
      </c>
      <c r="C376" s="34">
        <v>1</v>
      </c>
      <c r="D376" s="11" t="s">
        <v>860</v>
      </c>
      <c r="E376" s="11" t="s">
        <v>863</v>
      </c>
      <c r="F376" s="58">
        <v>22860</v>
      </c>
      <c r="G376" s="4" t="s">
        <v>1015</v>
      </c>
      <c r="H376" s="34">
        <v>1</v>
      </c>
      <c r="J376" s="11" t="str">
        <f t="shared" si="5"/>
        <v>Asumispalvelupäällikkö</v>
      </c>
      <c r="K376" s="11" t="str">
        <f t="shared" si="5"/>
        <v xml:space="preserve">Riitta Karjalainen </v>
      </c>
    </row>
    <row r="377" spans="1:11" s="18" customFormat="1" ht="12.95" customHeight="1" thickBot="1" x14ac:dyDescent="0.3">
      <c r="A377" s="8"/>
      <c r="B377" s="4"/>
      <c r="C377" s="34"/>
      <c r="D377" s="11" t="s">
        <v>860</v>
      </c>
      <c r="E377" s="11" t="s">
        <v>863</v>
      </c>
      <c r="F377" s="58">
        <v>22861</v>
      </c>
      <c r="G377" s="4" t="s">
        <v>1002</v>
      </c>
      <c r="H377" s="34"/>
      <c r="J377" s="11" t="str">
        <f t="shared" si="5"/>
        <v>Asumispalvelupäällikkö</v>
      </c>
      <c r="K377" s="11" t="str">
        <f t="shared" si="5"/>
        <v xml:space="preserve">Riitta Karjalainen </v>
      </c>
    </row>
    <row r="378" spans="1:11" ht="12.95" customHeight="1" thickBot="1" x14ac:dyDescent="0.3">
      <c r="A378" s="35" t="s">
        <v>668</v>
      </c>
      <c r="B378" s="17" t="s">
        <v>669</v>
      </c>
      <c r="C378" s="31">
        <v>4</v>
      </c>
      <c r="D378" s="10" t="s">
        <v>860</v>
      </c>
      <c r="E378" s="10" t="s">
        <v>863</v>
      </c>
      <c r="F378" s="60" t="s">
        <v>668</v>
      </c>
      <c r="G378" s="17" t="s">
        <v>669</v>
      </c>
      <c r="H378" s="34">
        <v>4</v>
      </c>
      <c r="J378" s="10" t="str">
        <f t="shared" si="5"/>
        <v>Asumispalvelupäällikkö</v>
      </c>
      <c r="K378" s="10" t="str">
        <f t="shared" si="5"/>
        <v xml:space="preserve">Riitta Karjalainen </v>
      </c>
    </row>
    <row r="379" spans="1:11" ht="12.95" customHeight="1" thickBot="1" x14ac:dyDescent="0.3">
      <c r="A379" s="9" t="s">
        <v>670</v>
      </c>
      <c r="B379" s="4" t="s">
        <v>671</v>
      </c>
      <c r="C379" s="34">
        <v>1</v>
      </c>
      <c r="D379" s="11" t="s">
        <v>860</v>
      </c>
      <c r="E379" s="11" t="s">
        <v>863</v>
      </c>
      <c r="F379" s="61" t="s">
        <v>670</v>
      </c>
      <c r="G379" s="4" t="s">
        <v>671</v>
      </c>
      <c r="H379" s="31">
        <v>1</v>
      </c>
      <c r="J379" s="11" t="str">
        <f t="shared" si="5"/>
        <v>Asumispalvelupäällikkö</v>
      </c>
      <c r="K379" s="11" t="str">
        <f t="shared" si="5"/>
        <v xml:space="preserve">Riitta Karjalainen </v>
      </c>
    </row>
    <row r="380" spans="1:11" ht="12.95" customHeight="1" thickBot="1" x14ac:dyDescent="0.3">
      <c r="A380" s="9" t="s">
        <v>672</v>
      </c>
      <c r="B380" s="4" t="s">
        <v>673</v>
      </c>
      <c r="C380" s="34">
        <v>1</v>
      </c>
      <c r="D380" s="11" t="s">
        <v>860</v>
      </c>
      <c r="E380" s="11" t="s">
        <v>863</v>
      </c>
      <c r="F380" s="61" t="s">
        <v>672</v>
      </c>
      <c r="G380" s="4" t="s">
        <v>673</v>
      </c>
      <c r="H380" s="34">
        <v>1</v>
      </c>
      <c r="J380" s="11" t="str">
        <f t="shared" si="5"/>
        <v>Asumispalvelupäällikkö</v>
      </c>
      <c r="K380" s="11" t="str">
        <f t="shared" si="5"/>
        <v xml:space="preserve">Riitta Karjalainen </v>
      </c>
    </row>
    <row r="381" spans="1:11" ht="12.95" customHeight="1" thickBot="1" x14ac:dyDescent="0.3">
      <c r="A381" s="9" t="s">
        <v>674</v>
      </c>
      <c r="B381" s="4" t="s">
        <v>675</v>
      </c>
      <c r="C381" s="34">
        <v>1</v>
      </c>
      <c r="D381" s="11" t="s">
        <v>860</v>
      </c>
      <c r="E381" s="11" t="s">
        <v>863</v>
      </c>
      <c r="F381" s="61" t="s">
        <v>674</v>
      </c>
      <c r="G381" s="4" t="s">
        <v>675</v>
      </c>
      <c r="H381" s="34">
        <v>1</v>
      </c>
      <c r="J381" s="11" t="str">
        <f t="shared" si="5"/>
        <v>Asumispalvelupäällikkö</v>
      </c>
      <c r="K381" s="11" t="str">
        <f t="shared" si="5"/>
        <v xml:space="preserve">Riitta Karjalainen </v>
      </c>
    </row>
    <row r="382" spans="1:11" ht="12.95" customHeight="1" thickBot="1" x14ac:dyDescent="0.3">
      <c r="A382" s="9" t="s">
        <v>676</v>
      </c>
      <c r="B382" s="4" t="s">
        <v>677</v>
      </c>
      <c r="C382" s="34">
        <v>1</v>
      </c>
      <c r="D382" s="11" t="s">
        <v>860</v>
      </c>
      <c r="E382" s="11" t="s">
        <v>863</v>
      </c>
      <c r="F382" s="61" t="s">
        <v>676</v>
      </c>
      <c r="G382" s="4" t="s">
        <v>677</v>
      </c>
      <c r="H382" s="34">
        <v>1</v>
      </c>
      <c r="J382" s="11" t="str">
        <f t="shared" si="5"/>
        <v>Asumispalvelupäällikkö</v>
      </c>
      <c r="K382" s="11" t="str">
        <f t="shared" si="5"/>
        <v xml:space="preserve">Riitta Karjalainen </v>
      </c>
    </row>
    <row r="383" spans="1:11" ht="12.95" customHeight="1" thickBot="1" x14ac:dyDescent="0.3">
      <c r="A383" s="16" t="s">
        <v>678</v>
      </c>
      <c r="B383" s="17" t="s">
        <v>679</v>
      </c>
      <c r="C383" s="31">
        <v>10</v>
      </c>
      <c r="D383" s="10" t="s">
        <v>811</v>
      </c>
      <c r="E383" s="10" t="s">
        <v>844</v>
      </c>
      <c r="F383" s="55" t="s">
        <v>678</v>
      </c>
      <c r="G383" s="17" t="s">
        <v>679</v>
      </c>
      <c r="H383" s="31">
        <v>10</v>
      </c>
      <c r="J383" s="10" t="str">
        <f t="shared" si="5"/>
        <v>Palvelualuejohtaja</v>
      </c>
      <c r="K383" s="10" t="str">
        <f t="shared" si="5"/>
        <v>Sari Ahonen</v>
      </c>
    </row>
    <row r="384" spans="1:11" ht="12.95" customHeight="1" thickBot="1" x14ac:dyDescent="0.3">
      <c r="A384" s="7" t="s">
        <v>680</v>
      </c>
      <c r="B384" s="4" t="s">
        <v>681</v>
      </c>
      <c r="C384" s="34">
        <v>1</v>
      </c>
      <c r="D384" s="11" t="s">
        <v>811</v>
      </c>
      <c r="E384" s="11" t="s">
        <v>844</v>
      </c>
      <c r="F384" s="54" t="s">
        <v>680</v>
      </c>
      <c r="G384" s="4" t="s">
        <v>681</v>
      </c>
      <c r="H384" s="34">
        <v>1</v>
      </c>
      <c r="J384" s="11" t="str">
        <f t="shared" si="5"/>
        <v>Palvelualuejohtaja</v>
      </c>
      <c r="K384" s="11" t="str">
        <f t="shared" si="5"/>
        <v>Sari Ahonen</v>
      </c>
    </row>
    <row r="385" spans="1:11" ht="12.95" customHeight="1" thickBot="1" x14ac:dyDescent="0.3">
      <c r="A385" s="7" t="s">
        <v>682</v>
      </c>
      <c r="B385" s="4" t="s">
        <v>683</v>
      </c>
      <c r="C385" s="34">
        <v>1</v>
      </c>
      <c r="D385" s="11" t="s">
        <v>811</v>
      </c>
      <c r="E385" s="11" t="s">
        <v>844</v>
      </c>
      <c r="F385" s="54" t="s">
        <v>682</v>
      </c>
      <c r="G385" s="4" t="s">
        <v>683</v>
      </c>
      <c r="H385" s="34">
        <v>1</v>
      </c>
      <c r="J385" s="11" t="str">
        <f t="shared" si="5"/>
        <v>Palvelualuejohtaja</v>
      </c>
      <c r="K385" s="11" t="str">
        <f t="shared" si="5"/>
        <v>Sari Ahonen</v>
      </c>
    </row>
    <row r="386" spans="1:11" ht="12.95" customHeight="1" thickBot="1" x14ac:dyDescent="0.3">
      <c r="A386" s="7" t="s">
        <v>684</v>
      </c>
      <c r="B386" s="4" t="s">
        <v>685</v>
      </c>
      <c r="C386" s="34">
        <v>1</v>
      </c>
      <c r="D386" s="11" t="s">
        <v>811</v>
      </c>
      <c r="E386" s="11" t="s">
        <v>844</v>
      </c>
      <c r="F386" s="54" t="s">
        <v>684</v>
      </c>
      <c r="G386" s="4" t="s">
        <v>685</v>
      </c>
      <c r="H386" s="34">
        <v>1</v>
      </c>
      <c r="J386" s="11" t="str">
        <f t="shared" si="5"/>
        <v>Palvelualuejohtaja</v>
      </c>
      <c r="K386" s="11" t="str">
        <f t="shared" si="5"/>
        <v>Sari Ahonen</v>
      </c>
    </row>
    <row r="387" spans="1:11" ht="12.95" customHeight="1" thickBot="1" x14ac:dyDescent="0.3">
      <c r="A387" s="7" t="s">
        <v>686</v>
      </c>
      <c r="B387" s="4" t="s">
        <v>687</v>
      </c>
      <c r="C387" s="34">
        <v>1</v>
      </c>
      <c r="D387" s="11" t="s">
        <v>811</v>
      </c>
      <c r="E387" s="11" t="s">
        <v>844</v>
      </c>
      <c r="F387" s="54" t="s">
        <v>686</v>
      </c>
      <c r="G387" s="4" t="s">
        <v>687</v>
      </c>
      <c r="H387" s="34">
        <v>1</v>
      </c>
      <c r="J387" s="11" t="str">
        <f t="shared" si="5"/>
        <v>Palvelualuejohtaja</v>
      </c>
      <c r="K387" s="11" t="str">
        <f t="shared" si="5"/>
        <v>Sari Ahonen</v>
      </c>
    </row>
    <row r="388" spans="1:11" s="18" customFormat="1" ht="12.95" customHeight="1" thickBot="1" x14ac:dyDescent="0.3">
      <c r="A388" s="7" t="s">
        <v>688</v>
      </c>
      <c r="B388" s="4" t="s">
        <v>689</v>
      </c>
      <c r="C388" s="34">
        <v>1</v>
      </c>
      <c r="D388" s="11" t="s">
        <v>811</v>
      </c>
      <c r="E388" s="11" t="s">
        <v>844</v>
      </c>
      <c r="F388" s="54" t="s">
        <v>688</v>
      </c>
      <c r="G388" s="4" t="s">
        <v>689</v>
      </c>
      <c r="H388" s="34">
        <v>1</v>
      </c>
      <c r="J388" s="11" t="str">
        <f t="shared" si="5"/>
        <v>Palvelualuejohtaja</v>
      </c>
      <c r="K388" s="11" t="str">
        <f t="shared" si="5"/>
        <v>Sari Ahonen</v>
      </c>
    </row>
    <row r="389" spans="1:11" ht="12.95" customHeight="1" thickBot="1" x14ac:dyDescent="0.3">
      <c r="A389" s="7" t="s">
        <v>690</v>
      </c>
      <c r="B389" s="4" t="s">
        <v>691</v>
      </c>
      <c r="C389" s="34">
        <v>1</v>
      </c>
      <c r="D389" s="11" t="s">
        <v>811</v>
      </c>
      <c r="E389" s="11" t="s">
        <v>844</v>
      </c>
      <c r="F389" s="54" t="s">
        <v>690</v>
      </c>
      <c r="G389" s="4" t="s">
        <v>691</v>
      </c>
      <c r="H389" s="34">
        <v>1</v>
      </c>
      <c r="J389" s="11" t="str">
        <f t="shared" ref="J389:K448" si="6">D389</f>
        <v>Palvelualuejohtaja</v>
      </c>
      <c r="K389" s="11" t="str">
        <f t="shared" si="6"/>
        <v>Sari Ahonen</v>
      </c>
    </row>
    <row r="390" spans="1:11" ht="12.95" hidden="1" customHeight="1" thickBot="1" x14ac:dyDescent="0.3">
      <c r="A390" s="7" t="s">
        <v>692</v>
      </c>
      <c r="B390" s="4" t="s">
        <v>693</v>
      </c>
      <c r="C390" s="34">
        <v>1</v>
      </c>
      <c r="D390" s="11"/>
      <c r="E390" s="11"/>
      <c r="F390" s="54"/>
      <c r="G390" s="4" t="s">
        <v>1004</v>
      </c>
      <c r="H390" s="34">
        <v>1</v>
      </c>
      <c r="J390" s="11">
        <f t="shared" si="6"/>
        <v>0</v>
      </c>
      <c r="K390" s="11">
        <f t="shared" si="6"/>
        <v>0</v>
      </c>
    </row>
    <row r="391" spans="1:11" s="18" customFormat="1" ht="12.95" customHeight="1" thickBot="1" x14ac:dyDescent="0.3">
      <c r="A391" s="7" t="s">
        <v>694</v>
      </c>
      <c r="B391" s="4" t="s">
        <v>695</v>
      </c>
      <c r="C391" s="34">
        <v>1</v>
      </c>
      <c r="D391" s="11" t="s">
        <v>811</v>
      </c>
      <c r="E391" s="11" t="s">
        <v>844</v>
      </c>
      <c r="F391" s="54" t="s">
        <v>694</v>
      </c>
      <c r="G391" s="4" t="s">
        <v>695</v>
      </c>
      <c r="H391" s="34">
        <v>1</v>
      </c>
      <c r="J391" s="11" t="str">
        <f t="shared" si="6"/>
        <v>Palvelualuejohtaja</v>
      </c>
      <c r="K391" s="11" t="str">
        <f t="shared" si="6"/>
        <v>Sari Ahonen</v>
      </c>
    </row>
    <row r="392" spans="1:11" ht="12.95" customHeight="1" thickBot="1" x14ac:dyDescent="0.3">
      <c r="A392" s="7" t="s">
        <v>696</v>
      </c>
      <c r="B392" s="4" t="s">
        <v>697</v>
      </c>
      <c r="C392" s="34">
        <v>1</v>
      </c>
      <c r="D392" s="11" t="s">
        <v>811</v>
      </c>
      <c r="E392" s="11" t="s">
        <v>844</v>
      </c>
      <c r="F392" s="54" t="s">
        <v>696</v>
      </c>
      <c r="G392" s="4" t="s">
        <v>697</v>
      </c>
      <c r="H392" s="34">
        <v>1</v>
      </c>
      <c r="J392" s="11" t="str">
        <f t="shared" si="6"/>
        <v>Palvelualuejohtaja</v>
      </c>
      <c r="K392" s="11" t="str">
        <f t="shared" si="6"/>
        <v>Sari Ahonen</v>
      </c>
    </row>
    <row r="393" spans="1:11" ht="12.95" customHeight="1" thickBot="1" x14ac:dyDescent="0.3">
      <c r="A393" s="7" t="s">
        <v>698</v>
      </c>
      <c r="B393" s="4" t="s">
        <v>699</v>
      </c>
      <c r="C393" s="34">
        <v>1</v>
      </c>
      <c r="D393" s="11" t="s">
        <v>811</v>
      </c>
      <c r="E393" s="11" t="s">
        <v>844</v>
      </c>
      <c r="F393" s="54" t="s">
        <v>698</v>
      </c>
      <c r="G393" s="4" t="s">
        <v>699</v>
      </c>
      <c r="H393" s="34">
        <v>1</v>
      </c>
      <c r="J393" s="11" t="str">
        <f t="shared" si="6"/>
        <v>Palvelualuejohtaja</v>
      </c>
      <c r="K393" s="11" t="str">
        <f t="shared" si="6"/>
        <v>Sari Ahonen</v>
      </c>
    </row>
    <row r="394" spans="1:11" ht="12.95" customHeight="1" thickBot="1" x14ac:dyDescent="0.3">
      <c r="A394" s="19" t="s">
        <v>700</v>
      </c>
      <c r="B394" s="17" t="s">
        <v>701</v>
      </c>
      <c r="C394" s="31">
        <v>22</v>
      </c>
      <c r="D394" s="10" t="s">
        <v>864</v>
      </c>
      <c r="E394" s="10" t="s">
        <v>865</v>
      </c>
      <c r="F394" s="56" t="s">
        <v>700</v>
      </c>
      <c r="G394" s="17" t="s">
        <v>701</v>
      </c>
      <c r="H394" s="31">
        <v>22</v>
      </c>
      <c r="J394" s="10" t="str">
        <f t="shared" si="6"/>
        <v>Vammaispalvelujohtaja</v>
      </c>
      <c r="K394" s="10" t="str">
        <f t="shared" si="6"/>
        <v>Kaisa Kiiski</v>
      </c>
    </row>
    <row r="395" spans="1:11" ht="12.95" customHeight="1" thickBot="1" x14ac:dyDescent="0.3">
      <c r="A395" s="6" t="s">
        <v>702</v>
      </c>
      <c r="B395" s="4" t="s">
        <v>703</v>
      </c>
      <c r="C395" s="34">
        <v>1</v>
      </c>
      <c r="D395" s="11" t="s">
        <v>864</v>
      </c>
      <c r="E395" s="11" t="s">
        <v>865</v>
      </c>
      <c r="F395" s="52" t="s">
        <v>702</v>
      </c>
      <c r="G395" s="4" t="s">
        <v>703</v>
      </c>
      <c r="H395" s="34">
        <v>1</v>
      </c>
      <c r="J395" s="11" t="str">
        <f t="shared" si="6"/>
        <v>Vammaispalvelujohtaja</v>
      </c>
      <c r="K395" s="11" t="str">
        <f t="shared" si="6"/>
        <v>Kaisa Kiiski</v>
      </c>
    </row>
    <row r="396" spans="1:11" s="18" customFormat="1" ht="12.95" customHeight="1" thickBot="1" x14ac:dyDescent="0.3">
      <c r="A396" s="6" t="s">
        <v>704</v>
      </c>
      <c r="B396" s="4" t="s">
        <v>705</v>
      </c>
      <c r="C396" s="34">
        <v>1</v>
      </c>
      <c r="D396" s="11" t="s">
        <v>864</v>
      </c>
      <c r="E396" s="11" t="s">
        <v>865</v>
      </c>
      <c r="F396" s="52" t="s">
        <v>704</v>
      </c>
      <c r="G396" s="4" t="s">
        <v>705</v>
      </c>
      <c r="H396" s="34">
        <v>1</v>
      </c>
      <c r="J396" s="11" t="str">
        <f t="shared" si="6"/>
        <v>Vammaispalvelujohtaja</v>
      </c>
      <c r="K396" s="11" t="str">
        <f t="shared" si="6"/>
        <v>Kaisa Kiiski</v>
      </c>
    </row>
    <row r="397" spans="1:11" ht="12.95" customHeight="1" thickBot="1" x14ac:dyDescent="0.3">
      <c r="A397" s="16" t="s">
        <v>706</v>
      </c>
      <c r="B397" s="17" t="s">
        <v>707</v>
      </c>
      <c r="C397" s="31">
        <v>4</v>
      </c>
      <c r="D397" s="10" t="s">
        <v>864</v>
      </c>
      <c r="E397" s="10" t="s">
        <v>865</v>
      </c>
      <c r="F397" s="55" t="s">
        <v>706</v>
      </c>
      <c r="G397" s="17" t="s">
        <v>707</v>
      </c>
      <c r="H397" s="31">
        <v>4</v>
      </c>
      <c r="J397" s="10" t="str">
        <f t="shared" si="6"/>
        <v>Vammaispalvelujohtaja</v>
      </c>
      <c r="K397" s="10" t="str">
        <f t="shared" si="6"/>
        <v>Kaisa Kiiski</v>
      </c>
    </row>
    <row r="398" spans="1:11" ht="12.95" customHeight="1" thickBot="1" x14ac:dyDescent="0.3">
      <c r="A398" s="7" t="s">
        <v>708</v>
      </c>
      <c r="B398" s="4" t="s">
        <v>709</v>
      </c>
      <c r="C398" s="34">
        <v>1</v>
      </c>
      <c r="D398" s="11" t="s">
        <v>864</v>
      </c>
      <c r="E398" s="11" t="s">
        <v>865</v>
      </c>
      <c r="F398" s="54" t="s">
        <v>708</v>
      </c>
      <c r="G398" s="4" t="s">
        <v>709</v>
      </c>
      <c r="H398" s="34">
        <v>1</v>
      </c>
      <c r="J398" s="11" t="str">
        <f t="shared" si="6"/>
        <v>Vammaispalvelujohtaja</v>
      </c>
      <c r="K398" s="11" t="str">
        <f t="shared" si="6"/>
        <v>Kaisa Kiiski</v>
      </c>
    </row>
    <row r="399" spans="1:11" ht="12.95" customHeight="1" thickBot="1" x14ac:dyDescent="0.3">
      <c r="A399" s="7" t="s">
        <v>710</v>
      </c>
      <c r="B399" s="4" t="s">
        <v>711</v>
      </c>
      <c r="C399" s="34">
        <v>1</v>
      </c>
      <c r="D399" s="11" t="s">
        <v>864</v>
      </c>
      <c r="E399" s="11" t="s">
        <v>865</v>
      </c>
      <c r="F399" s="54" t="s">
        <v>710</v>
      </c>
      <c r="G399" s="4" t="s">
        <v>711</v>
      </c>
      <c r="H399" s="34">
        <v>1</v>
      </c>
      <c r="J399" s="11" t="str">
        <f t="shared" si="6"/>
        <v>Vammaispalvelujohtaja</v>
      </c>
      <c r="K399" s="11" t="str">
        <f t="shared" si="6"/>
        <v>Kaisa Kiiski</v>
      </c>
    </row>
    <row r="400" spans="1:11" ht="12.95" customHeight="1" thickBot="1" x14ac:dyDescent="0.3">
      <c r="A400" s="7" t="s">
        <v>712</v>
      </c>
      <c r="B400" s="4" t="s">
        <v>713</v>
      </c>
      <c r="C400" s="34">
        <v>1</v>
      </c>
      <c r="D400" s="11" t="s">
        <v>864</v>
      </c>
      <c r="E400" s="11" t="s">
        <v>865</v>
      </c>
      <c r="F400" s="54" t="s">
        <v>712</v>
      </c>
      <c r="G400" s="4" t="s">
        <v>713</v>
      </c>
      <c r="H400" s="34">
        <v>1</v>
      </c>
      <c r="J400" s="11" t="str">
        <f t="shared" si="6"/>
        <v>Vammaispalvelujohtaja</v>
      </c>
      <c r="K400" s="11" t="str">
        <f t="shared" si="6"/>
        <v>Kaisa Kiiski</v>
      </c>
    </row>
    <row r="401" spans="1:11" ht="12.95" customHeight="1" thickBot="1" x14ac:dyDescent="0.3">
      <c r="A401" s="7" t="s">
        <v>714</v>
      </c>
      <c r="B401" s="4" t="s">
        <v>715</v>
      </c>
      <c r="C401" s="34">
        <v>1</v>
      </c>
      <c r="D401" s="11" t="s">
        <v>864</v>
      </c>
      <c r="E401" s="11" t="s">
        <v>865</v>
      </c>
      <c r="F401" s="54" t="s">
        <v>714</v>
      </c>
      <c r="G401" s="4" t="s">
        <v>715</v>
      </c>
      <c r="H401" s="34">
        <v>1</v>
      </c>
      <c r="J401" s="11" t="str">
        <f t="shared" si="6"/>
        <v>Vammaispalvelujohtaja</v>
      </c>
      <c r="K401" s="11" t="str">
        <f t="shared" si="6"/>
        <v>Kaisa Kiiski</v>
      </c>
    </row>
    <row r="402" spans="1:11" ht="12.95" customHeight="1" thickBot="1" x14ac:dyDescent="0.3">
      <c r="A402" s="16" t="s">
        <v>716</v>
      </c>
      <c r="B402" s="17" t="s">
        <v>717</v>
      </c>
      <c r="C402" s="31">
        <v>16</v>
      </c>
      <c r="D402" s="10" t="s">
        <v>864</v>
      </c>
      <c r="E402" s="10" t="s">
        <v>865</v>
      </c>
      <c r="F402" s="55" t="s">
        <v>716</v>
      </c>
      <c r="G402" s="17" t="s">
        <v>717</v>
      </c>
      <c r="H402" s="31">
        <v>16</v>
      </c>
      <c r="J402" s="10" t="str">
        <f t="shared" si="6"/>
        <v>Vammaispalvelujohtaja</v>
      </c>
      <c r="K402" s="10" t="str">
        <f t="shared" si="6"/>
        <v>Kaisa Kiiski</v>
      </c>
    </row>
    <row r="403" spans="1:11" ht="12.95" customHeight="1" thickBot="1" x14ac:dyDescent="0.3">
      <c r="A403" s="7" t="s">
        <v>718</v>
      </c>
      <c r="B403" s="4" t="s">
        <v>719</v>
      </c>
      <c r="C403" s="34">
        <v>1</v>
      </c>
      <c r="D403" s="11" t="s">
        <v>866</v>
      </c>
      <c r="E403" s="11" t="s">
        <v>867</v>
      </c>
      <c r="F403" s="54" t="s">
        <v>718</v>
      </c>
      <c r="G403" s="4" t="s">
        <v>719</v>
      </c>
      <c r="H403" s="34">
        <v>1</v>
      </c>
      <c r="J403" s="11" t="str">
        <f t="shared" si="6"/>
        <v>Vastaava ohjaaja</v>
      </c>
      <c r="K403" s="11" t="s">
        <v>865</v>
      </c>
    </row>
    <row r="404" spans="1:11" s="18" customFormat="1" ht="12.95" customHeight="1" thickBot="1" x14ac:dyDescent="0.3">
      <c r="A404" s="7" t="s">
        <v>720</v>
      </c>
      <c r="B404" s="4" t="s">
        <v>721</v>
      </c>
      <c r="C404" s="34">
        <v>1</v>
      </c>
      <c r="D404" s="11" t="s">
        <v>864</v>
      </c>
      <c r="E404" s="11" t="s">
        <v>865</v>
      </c>
      <c r="F404" s="54" t="s">
        <v>720</v>
      </c>
      <c r="G404" s="4" t="s">
        <v>721</v>
      </c>
      <c r="H404" s="34">
        <v>1</v>
      </c>
      <c r="J404" s="11" t="str">
        <f t="shared" si="6"/>
        <v>Vammaispalvelujohtaja</v>
      </c>
      <c r="K404" s="11" t="str">
        <f t="shared" si="6"/>
        <v>Kaisa Kiiski</v>
      </c>
    </row>
    <row r="405" spans="1:11" ht="12.95" customHeight="1" thickBot="1" x14ac:dyDescent="0.3">
      <c r="A405" s="7" t="s">
        <v>722</v>
      </c>
      <c r="B405" s="4" t="s">
        <v>723</v>
      </c>
      <c r="C405" s="34">
        <v>1</v>
      </c>
      <c r="D405" s="11" t="s">
        <v>864</v>
      </c>
      <c r="E405" s="11" t="s">
        <v>865</v>
      </c>
      <c r="F405" s="54" t="s">
        <v>722</v>
      </c>
      <c r="G405" s="4" t="s">
        <v>723</v>
      </c>
      <c r="H405" s="34">
        <v>1</v>
      </c>
      <c r="J405" s="11" t="str">
        <f t="shared" si="6"/>
        <v>Vammaispalvelujohtaja</v>
      </c>
      <c r="K405" s="11" t="str">
        <f t="shared" si="6"/>
        <v>Kaisa Kiiski</v>
      </c>
    </row>
    <row r="406" spans="1:11" ht="12.95" customHeight="1" thickBot="1" x14ac:dyDescent="0.3">
      <c r="A406" s="7" t="s">
        <v>724</v>
      </c>
      <c r="B406" s="4" t="s">
        <v>725</v>
      </c>
      <c r="C406" s="34">
        <v>1</v>
      </c>
      <c r="D406" s="11" t="s">
        <v>864</v>
      </c>
      <c r="E406" s="11" t="s">
        <v>865</v>
      </c>
      <c r="F406" s="54" t="s">
        <v>724</v>
      </c>
      <c r="G406" s="4" t="s">
        <v>725</v>
      </c>
      <c r="H406" s="34">
        <v>1</v>
      </c>
      <c r="J406" s="11" t="str">
        <f t="shared" si="6"/>
        <v>Vammaispalvelujohtaja</v>
      </c>
      <c r="K406" s="11" t="str">
        <f t="shared" si="6"/>
        <v>Kaisa Kiiski</v>
      </c>
    </row>
    <row r="407" spans="1:11" ht="12.95" customHeight="1" thickBot="1" x14ac:dyDescent="0.3">
      <c r="A407" s="7" t="s">
        <v>726</v>
      </c>
      <c r="B407" s="4" t="s">
        <v>727</v>
      </c>
      <c r="C407" s="34">
        <v>1</v>
      </c>
      <c r="D407" s="11" t="s">
        <v>864</v>
      </c>
      <c r="E407" s="11" t="s">
        <v>865</v>
      </c>
      <c r="F407" s="54" t="s">
        <v>726</v>
      </c>
      <c r="G407" s="4" t="s">
        <v>727</v>
      </c>
      <c r="H407" s="34">
        <v>1</v>
      </c>
      <c r="J407" s="11" t="str">
        <f t="shared" si="6"/>
        <v>Vammaispalvelujohtaja</v>
      </c>
      <c r="K407" s="11" t="str">
        <f t="shared" si="6"/>
        <v>Kaisa Kiiski</v>
      </c>
    </row>
    <row r="408" spans="1:11" ht="12.95" customHeight="1" thickBot="1" x14ac:dyDescent="0.3">
      <c r="A408" s="7" t="s">
        <v>728</v>
      </c>
      <c r="B408" s="4" t="s">
        <v>729</v>
      </c>
      <c r="C408" s="34">
        <v>1</v>
      </c>
      <c r="D408" s="11" t="s">
        <v>864</v>
      </c>
      <c r="E408" s="11" t="s">
        <v>865</v>
      </c>
      <c r="F408" s="54" t="s">
        <v>728</v>
      </c>
      <c r="G408" s="4" t="s">
        <v>729</v>
      </c>
      <c r="H408" s="34">
        <v>1</v>
      </c>
      <c r="J408" s="11" t="str">
        <f t="shared" si="6"/>
        <v>Vammaispalvelujohtaja</v>
      </c>
      <c r="K408" s="11" t="s">
        <v>867</v>
      </c>
    </row>
    <row r="409" spans="1:11" s="18" customFormat="1" ht="12.95" customHeight="1" thickBot="1" x14ac:dyDescent="0.3">
      <c r="A409" s="7" t="s">
        <v>730</v>
      </c>
      <c r="B409" s="4" t="s">
        <v>731</v>
      </c>
      <c r="C409" s="34">
        <v>1</v>
      </c>
      <c r="D409" s="11" t="s">
        <v>864</v>
      </c>
      <c r="E409" s="11" t="s">
        <v>865</v>
      </c>
      <c r="F409" s="54" t="s">
        <v>730</v>
      </c>
      <c r="G409" s="4" t="s">
        <v>731</v>
      </c>
      <c r="H409" s="34">
        <v>1</v>
      </c>
      <c r="J409" s="11" t="str">
        <f t="shared" si="6"/>
        <v>Vammaispalvelujohtaja</v>
      </c>
      <c r="K409" s="11" t="str">
        <f t="shared" si="6"/>
        <v>Kaisa Kiiski</v>
      </c>
    </row>
    <row r="410" spans="1:11" ht="12.95" customHeight="1" thickBot="1" x14ac:dyDescent="0.3">
      <c r="A410" s="20" t="s">
        <v>732</v>
      </c>
      <c r="B410" s="17" t="s">
        <v>733</v>
      </c>
      <c r="C410" s="31">
        <v>4</v>
      </c>
      <c r="D410" s="10" t="s">
        <v>864</v>
      </c>
      <c r="E410" s="10" t="s">
        <v>865</v>
      </c>
      <c r="F410" s="57" t="s">
        <v>732</v>
      </c>
      <c r="G410" s="17" t="s">
        <v>733</v>
      </c>
      <c r="H410" s="31">
        <v>4</v>
      </c>
      <c r="J410" s="10" t="str">
        <f t="shared" si="6"/>
        <v>Vammaispalvelujohtaja</v>
      </c>
      <c r="K410" s="10" t="str">
        <f t="shared" si="6"/>
        <v>Kaisa Kiiski</v>
      </c>
    </row>
    <row r="411" spans="1:11" s="18" customFormat="1" ht="12.95" customHeight="1" thickBot="1" x14ac:dyDescent="0.3">
      <c r="A411" s="8" t="s">
        <v>734</v>
      </c>
      <c r="B411" s="4" t="s">
        <v>735</v>
      </c>
      <c r="C411" s="34">
        <v>1</v>
      </c>
      <c r="D411" s="11" t="s">
        <v>868</v>
      </c>
      <c r="E411" s="11" t="s">
        <v>940</v>
      </c>
      <c r="F411" s="58" t="s">
        <v>734</v>
      </c>
      <c r="G411" s="4" t="s">
        <v>735</v>
      </c>
      <c r="H411" s="34">
        <v>1</v>
      </c>
      <c r="J411" s="11" t="str">
        <f t="shared" si="6"/>
        <v>Vastaava hoitaja</v>
      </c>
      <c r="K411" s="11" t="str">
        <f t="shared" si="6"/>
        <v>Päivi Väisänen</v>
      </c>
    </row>
    <row r="412" spans="1:11" s="18" customFormat="1" ht="12.95" customHeight="1" thickBot="1" x14ac:dyDescent="0.3">
      <c r="A412" s="8" t="s">
        <v>736</v>
      </c>
      <c r="B412" s="4" t="s">
        <v>737</v>
      </c>
      <c r="C412" s="34">
        <v>1</v>
      </c>
      <c r="D412" s="11" t="s">
        <v>868</v>
      </c>
      <c r="E412" s="11" t="s">
        <v>869</v>
      </c>
      <c r="F412" s="58" t="s">
        <v>736</v>
      </c>
      <c r="G412" s="4" t="s">
        <v>737</v>
      </c>
      <c r="H412" s="34">
        <v>1</v>
      </c>
      <c r="J412" s="11" t="str">
        <f t="shared" si="6"/>
        <v>Vastaava hoitaja</v>
      </c>
      <c r="K412" s="11" t="str">
        <f t="shared" si="6"/>
        <v>Taru Kuotisaho</v>
      </c>
    </row>
    <row r="413" spans="1:11" ht="12.95" customHeight="1" thickBot="1" x14ac:dyDescent="0.3">
      <c r="A413" s="8" t="s">
        <v>738</v>
      </c>
      <c r="B413" s="4" t="s">
        <v>739</v>
      </c>
      <c r="C413" s="34">
        <v>1</v>
      </c>
      <c r="D413" s="11" t="s">
        <v>866</v>
      </c>
      <c r="E413" s="11" t="s">
        <v>870</v>
      </c>
      <c r="F413" s="58" t="s">
        <v>738</v>
      </c>
      <c r="G413" s="4" t="s">
        <v>739</v>
      </c>
      <c r="H413" s="34">
        <v>1</v>
      </c>
      <c r="J413" s="11" t="str">
        <f t="shared" si="6"/>
        <v>Vastaava ohjaaja</v>
      </c>
      <c r="K413" s="11" t="str">
        <f t="shared" si="6"/>
        <v>Salla Järviö</v>
      </c>
    </row>
    <row r="414" spans="1:11" s="18" customFormat="1" ht="12.95" customHeight="1" thickBot="1" x14ac:dyDescent="0.3">
      <c r="A414" s="8" t="s">
        <v>740</v>
      </c>
      <c r="B414" s="4" t="s">
        <v>741</v>
      </c>
      <c r="C414" s="34">
        <v>1</v>
      </c>
      <c r="D414" s="11" t="s">
        <v>866</v>
      </c>
      <c r="E414" s="11" t="s">
        <v>871</v>
      </c>
      <c r="F414" s="58" t="s">
        <v>740</v>
      </c>
      <c r="G414" s="4" t="s">
        <v>741</v>
      </c>
      <c r="H414" s="34">
        <v>1</v>
      </c>
      <c r="J414" s="11" t="str">
        <f t="shared" si="6"/>
        <v>Vastaava ohjaaja</v>
      </c>
      <c r="K414" s="11" t="str">
        <f t="shared" si="6"/>
        <v>Jari Kuisma</v>
      </c>
    </row>
    <row r="415" spans="1:11" ht="12.95" customHeight="1" thickBot="1" x14ac:dyDescent="0.3">
      <c r="A415" s="20" t="s">
        <v>742</v>
      </c>
      <c r="B415" s="17" t="s">
        <v>743</v>
      </c>
      <c r="C415" s="31">
        <v>5</v>
      </c>
      <c r="D415" s="10" t="s">
        <v>864</v>
      </c>
      <c r="E415" s="10" t="s">
        <v>865</v>
      </c>
      <c r="F415" s="57" t="s">
        <v>742</v>
      </c>
      <c r="G415" s="17" t="s">
        <v>743</v>
      </c>
      <c r="H415" s="31">
        <v>5</v>
      </c>
      <c r="J415" s="10" t="str">
        <f t="shared" si="6"/>
        <v>Vammaispalvelujohtaja</v>
      </c>
      <c r="K415" s="10" t="str">
        <f t="shared" si="6"/>
        <v>Kaisa Kiiski</v>
      </c>
    </row>
    <row r="416" spans="1:11" s="18" customFormat="1" ht="12.95" customHeight="1" thickBot="1" x14ac:dyDescent="0.3">
      <c r="A416" s="8" t="s">
        <v>744</v>
      </c>
      <c r="B416" s="4" t="s">
        <v>745</v>
      </c>
      <c r="C416" s="34">
        <v>1</v>
      </c>
      <c r="D416" s="11" t="s">
        <v>866</v>
      </c>
      <c r="E416" s="11" t="s">
        <v>935</v>
      </c>
      <c r="F416" s="58" t="s">
        <v>744</v>
      </c>
      <c r="G416" s="4" t="s">
        <v>745</v>
      </c>
      <c r="H416" s="34">
        <v>1</v>
      </c>
      <c r="J416" s="11" t="str">
        <f t="shared" si="6"/>
        <v>Vastaava ohjaaja</v>
      </c>
      <c r="K416" s="11" t="str">
        <f t="shared" si="6"/>
        <v>Lea Kopposela</v>
      </c>
    </row>
    <row r="417" spans="1:11" s="18" customFormat="1" ht="12.95" customHeight="1" thickBot="1" x14ac:dyDescent="0.3">
      <c r="A417" s="8" t="s">
        <v>746</v>
      </c>
      <c r="B417" s="4" t="s">
        <v>747</v>
      </c>
      <c r="C417" s="34">
        <v>1</v>
      </c>
      <c r="D417" s="11" t="s">
        <v>866</v>
      </c>
      <c r="E417" s="11" t="s">
        <v>935</v>
      </c>
      <c r="F417" s="58" t="s">
        <v>746</v>
      </c>
      <c r="G417" s="4" t="s">
        <v>747</v>
      </c>
      <c r="H417" s="34">
        <v>1</v>
      </c>
      <c r="J417" s="11" t="str">
        <f t="shared" si="6"/>
        <v>Vastaava ohjaaja</v>
      </c>
      <c r="K417" s="11" t="str">
        <f t="shared" si="6"/>
        <v>Lea Kopposela</v>
      </c>
    </row>
    <row r="418" spans="1:11" ht="12.95" customHeight="1" thickBot="1" x14ac:dyDescent="0.3">
      <c r="A418" s="8" t="s">
        <v>748</v>
      </c>
      <c r="B418" s="4" t="s">
        <v>749</v>
      </c>
      <c r="C418" s="34">
        <v>1</v>
      </c>
      <c r="D418" s="11" t="s">
        <v>866</v>
      </c>
      <c r="E418" s="11" t="s">
        <v>867</v>
      </c>
      <c r="F418" s="58" t="s">
        <v>748</v>
      </c>
      <c r="G418" s="4" t="s">
        <v>749</v>
      </c>
      <c r="H418" s="34">
        <v>1</v>
      </c>
      <c r="J418" s="11" t="str">
        <f t="shared" si="6"/>
        <v>Vastaava ohjaaja</v>
      </c>
      <c r="K418" s="11" t="str">
        <f t="shared" si="6"/>
        <v>Päivikki Hyvätti</v>
      </c>
    </row>
    <row r="419" spans="1:11" s="18" customFormat="1" ht="12.95" customHeight="1" thickBot="1" x14ac:dyDescent="0.3">
      <c r="A419" s="8" t="s">
        <v>750</v>
      </c>
      <c r="B419" s="4" t="s">
        <v>751</v>
      </c>
      <c r="C419" s="34">
        <v>1</v>
      </c>
      <c r="D419" s="11" t="s">
        <v>866</v>
      </c>
      <c r="E419" s="11" t="s">
        <v>867</v>
      </c>
      <c r="F419" s="58" t="s">
        <v>750</v>
      </c>
      <c r="G419" s="4" t="s">
        <v>751</v>
      </c>
      <c r="H419" s="34">
        <v>1</v>
      </c>
      <c r="J419" s="11" t="str">
        <f t="shared" si="6"/>
        <v>Vastaava ohjaaja</v>
      </c>
      <c r="K419" s="11" t="str">
        <f t="shared" si="6"/>
        <v>Päivikki Hyvätti</v>
      </c>
    </row>
    <row r="420" spans="1:11" s="18" customFormat="1" ht="12.95" customHeight="1" thickBot="1" x14ac:dyDescent="0.3">
      <c r="A420" s="8" t="s">
        <v>752</v>
      </c>
      <c r="B420" s="4" t="s">
        <v>753</v>
      </c>
      <c r="C420" s="34">
        <v>1</v>
      </c>
      <c r="D420" s="11" t="s">
        <v>868</v>
      </c>
      <c r="E420" s="11" t="s">
        <v>872</v>
      </c>
      <c r="F420" s="58" t="s">
        <v>752</v>
      </c>
      <c r="G420" s="4" t="s">
        <v>753</v>
      </c>
      <c r="H420" s="34">
        <v>1</v>
      </c>
      <c r="J420" s="11" t="str">
        <f t="shared" si="6"/>
        <v>Vastaava hoitaja</v>
      </c>
      <c r="K420" s="11" t="str">
        <f t="shared" si="6"/>
        <v>Kirill Kaupponen</v>
      </c>
    </row>
    <row r="421" spans="1:11" ht="12.95" customHeight="1" thickBot="1" x14ac:dyDescent="0.3">
      <c r="A421" s="21" t="s">
        <v>754</v>
      </c>
      <c r="B421" s="17" t="s">
        <v>755</v>
      </c>
      <c r="C421" s="33">
        <v>3</v>
      </c>
      <c r="D421" s="25" t="s">
        <v>836</v>
      </c>
      <c r="E421" s="17" t="s">
        <v>815</v>
      </c>
      <c r="F421" s="59" t="s">
        <v>754</v>
      </c>
      <c r="G421" s="17" t="s">
        <v>755</v>
      </c>
      <c r="H421" s="33">
        <v>3</v>
      </c>
      <c r="J421" s="25" t="str">
        <f t="shared" si="6"/>
        <v>Asiantuntijalääkäri</v>
      </c>
      <c r="K421" s="17" t="str">
        <f t="shared" si="6"/>
        <v>Jane Marttila</v>
      </c>
    </row>
    <row r="422" spans="1:11" s="18" customFormat="1" ht="12.95" customHeight="1" thickBot="1" x14ac:dyDescent="0.3">
      <c r="A422" s="5" t="s">
        <v>756</v>
      </c>
      <c r="B422" s="4" t="s">
        <v>757</v>
      </c>
      <c r="C422" s="30">
        <v>1</v>
      </c>
      <c r="D422" s="24" t="s">
        <v>836</v>
      </c>
      <c r="E422" s="4" t="s">
        <v>815</v>
      </c>
      <c r="F422" s="50" t="s">
        <v>756</v>
      </c>
      <c r="G422" s="4" t="s">
        <v>757</v>
      </c>
      <c r="H422" s="30">
        <v>1</v>
      </c>
      <c r="J422" s="24" t="str">
        <f t="shared" si="6"/>
        <v>Asiantuntijalääkäri</v>
      </c>
      <c r="K422" s="4" t="str">
        <f t="shared" si="6"/>
        <v>Jane Marttila</v>
      </c>
    </row>
    <row r="423" spans="1:11" ht="12.95" customHeight="1" thickBot="1" x14ac:dyDescent="0.3">
      <c r="A423" s="5" t="s">
        <v>758</v>
      </c>
      <c r="B423" s="4" t="s">
        <v>759</v>
      </c>
      <c r="C423" s="30">
        <v>1</v>
      </c>
      <c r="D423" s="24" t="s">
        <v>836</v>
      </c>
      <c r="E423" s="4" t="s">
        <v>815</v>
      </c>
      <c r="F423" s="50" t="s">
        <v>758</v>
      </c>
      <c r="G423" s="4" t="s">
        <v>759</v>
      </c>
      <c r="H423" s="30">
        <v>1</v>
      </c>
      <c r="J423" s="24" t="str">
        <f t="shared" si="6"/>
        <v>Asiantuntijalääkäri</v>
      </c>
      <c r="K423" s="4" t="str">
        <f t="shared" si="6"/>
        <v>Jane Marttila</v>
      </c>
    </row>
    <row r="424" spans="1:11" s="18" customFormat="1" ht="12.95" customHeight="1" thickBot="1" x14ac:dyDescent="0.3">
      <c r="A424" s="5" t="s">
        <v>760</v>
      </c>
      <c r="B424" s="4" t="s">
        <v>761</v>
      </c>
      <c r="C424" s="30">
        <v>1</v>
      </c>
      <c r="D424" s="24" t="s">
        <v>836</v>
      </c>
      <c r="E424" s="4" t="s">
        <v>815</v>
      </c>
      <c r="F424" s="67" t="s">
        <v>760</v>
      </c>
      <c r="G424" s="68" t="s">
        <v>761</v>
      </c>
      <c r="H424" s="69">
        <v>1</v>
      </c>
      <c r="J424" s="70" t="str">
        <f t="shared" si="6"/>
        <v>Asiantuntijalääkäri</v>
      </c>
      <c r="K424" s="68" t="str">
        <f t="shared" si="6"/>
        <v>Jane Marttila</v>
      </c>
    </row>
    <row r="425" spans="1:11" s="18" customFormat="1" ht="12.95" customHeight="1" thickBot="1" x14ac:dyDescent="0.3">
      <c r="A425" s="5"/>
      <c r="B425" s="4"/>
      <c r="C425" s="30"/>
      <c r="D425" s="24"/>
      <c r="E425" s="66"/>
      <c r="F425" s="80"/>
      <c r="G425" s="81"/>
      <c r="H425" s="82"/>
      <c r="I425" s="83"/>
      <c r="J425" s="84"/>
      <c r="K425" s="85"/>
    </row>
    <row r="426" spans="1:11" s="18" customFormat="1" ht="12.95" customHeight="1" thickBot="1" x14ac:dyDescent="0.3">
      <c r="A426" s="5"/>
      <c r="B426" s="4"/>
      <c r="C426" s="30"/>
      <c r="D426" s="24"/>
      <c r="E426" s="66"/>
      <c r="F426" s="86"/>
      <c r="G426" s="76"/>
      <c r="H426" s="77"/>
      <c r="I426" s="78"/>
      <c r="J426" s="79"/>
      <c r="K426" s="87"/>
    </row>
    <row r="427" spans="1:11" s="18" customFormat="1" ht="12.95" customHeight="1" thickBot="1" x14ac:dyDescent="0.3">
      <c r="A427" s="5"/>
      <c r="B427" s="4"/>
      <c r="C427" s="30"/>
      <c r="D427" s="24"/>
      <c r="E427" s="66"/>
      <c r="F427" s="86"/>
      <c r="G427" s="76"/>
      <c r="H427" s="77"/>
      <c r="I427" s="78"/>
      <c r="J427" s="79"/>
      <c r="K427" s="87"/>
    </row>
    <row r="428" spans="1:11" s="18" customFormat="1" ht="12.95" customHeight="1" thickBot="1" x14ac:dyDescent="0.3">
      <c r="A428" s="5"/>
      <c r="B428" s="4"/>
      <c r="C428" s="30"/>
      <c r="D428" s="24"/>
      <c r="E428" s="66"/>
      <c r="F428" s="88"/>
      <c r="G428" s="89"/>
      <c r="H428" s="90"/>
      <c r="I428" s="91"/>
      <c r="J428" s="92"/>
      <c r="K428" s="93"/>
    </row>
    <row r="429" spans="1:11" ht="12.95" customHeight="1" thickBot="1" x14ac:dyDescent="0.3">
      <c r="A429" s="21" t="s">
        <v>762</v>
      </c>
      <c r="B429" s="17" t="s">
        <v>763</v>
      </c>
      <c r="C429" s="31">
        <v>14</v>
      </c>
      <c r="D429" s="26" t="s">
        <v>801</v>
      </c>
      <c r="E429" s="10" t="s">
        <v>936</v>
      </c>
      <c r="F429" s="71" t="s">
        <v>762</v>
      </c>
      <c r="G429" s="72" t="s">
        <v>763</v>
      </c>
      <c r="H429" s="73">
        <v>13</v>
      </c>
      <c r="J429" s="74" t="str">
        <f t="shared" si="6"/>
        <v>Talous- ja hallintojohtaja</v>
      </c>
      <c r="K429" s="75" t="str">
        <f t="shared" si="6"/>
        <v>vs. Laura Saurama 31.5.21 asti</v>
      </c>
    </row>
    <row r="430" spans="1:11" s="18" customFormat="1" ht="12.95" customHeight="1" thickBot="1" x14ac:dyDescent="0.3">
      <c r="A430" s="19" t="s">
        <v>764</v>
      </c>
      <c r="B430" s="17" t="s">
        <v>765</v>
      </c>
      <c r="C430" s="31">
        <v>1</v>
      </c>
      <c r="D430" s="26" t="s">
        <v>801</v>
      </c>
      <c r="E430" s="10" t="s">
        <v>936</v>
      </c>
      <c r="F430" s="56" t="s">
        <v>764</v>
      </c>
      <c r="G430" s="17" t="s">
        <v>765</v>
      </c>
      <c r="H430" s="31">
        <v>1</v>
      </c>
      <c r="J430" s="26" t="str">
        <f t="shared" si="6"/>
        <v>Talous- ja hallintojohtaja</v>
      </c>
      <c r="K430" s="10" t="str">
        <f t="shared" si="6"/>
        <v>vs. Laura Saurama 31.5.21 asti</v>
      </c>
    </row>
    <row r="431" spans="1:11" ht="12.95" customHeight="1" thickBot="1" x14ac:dyDescent="0.3">
      <c r="A431" s="6" t="s">
        <v>766</v>
      </c>
      <c r="B431" s="4" t="s">
        <v>767</v>
      </c>
      <c r="C431" s="34">
        <v>1</v>
      </c>
      <c r="D431" s="27" t="s">
        <v>801</v>
      </c>
      <c r="E431" s="11" t="s">
        <v>936</v>
      </c>
      <c r="F431" s="52" t="s">
        <v>766</v>
      </c>
      <c r="G431" s="4" t="s">
        <v>767</v>
      </c>
      <c r="H431" s="34">
        <v>1</v>
      </c>
      <c r="J431" s="27" t="str">
        <f t="shared" si="6"/>
        <v>Talous- ja hallintojohtaja</v>
      </c>
      <c r="K431" s="11" t="str">
        <f t="shared" si="6"/>
        <v>vs. Laura Saurama 31.5.21 asti</v>
      </c>
    </row>
    <row r="432" spans="1:11" ht="12.95" customHeight="1" thickBot="1" x14ac:dyDescent="0.3">
      <c r="A432" s="19" t="s">
        <v>768</v>
      </c>
      <c r="B432" s="17" t="s">
        <v>769</v>
      </c>
      <c r="C432" s="31">
        <v>1</v>
      </c>
      <c r="D432" s="26" t="s">
        <v>802</v>
      </c>
      <c r="E432" s="10" t="s">
        <v>803</v>
      </c>
      <c r="F432" s="56" t="s">
        <v>768</v>
      </c>
      <c r="G432" s="17" t="s">
        <v>769</v>
      </c>
      <c r="H432" s="31">
        <v>1</v>
      </c>
      <c r="J432" s="26" t="str">
        <f t="shared" si="6"/>
        <v>Toimialajohtaja</v>
      </c>
      <c r="K432" s="10" t="str">
        <f t="shared" si="6"/>
        <v>Riitta Liuksa</v>
      </c>
    </row>
    <row r="433" spans="1:11" ht="12.95" customHeight="1" thickBot="1" x14ac:dyDescent="0.3">
      <c r="A433" s="6" t="s">
        <v>770</v>
      </c>
      <c r="B433" s="4" t="s">
        <v>771</v>
      </c>
      <c r="C433" s="34">
        <v>1</v>
      </c>
      <c r="D433" s="27" t="s">
        <v>802</v>
      </c>
      <c r="E433" s="11" t="s">
        <v>803</v>
      </c>
      <c r="F433" s="52" t="s">
        <v>770</v>
      </c>
      <c r="G433" s="4" t="s">
        <v>771</v>
      </c>
      <c r="H433" s="34">
        <v>1</v>
      </c>
      <c r="J433" s="27" t="str">
        <f t="shared" si="6"/>
        <v>Toimialajohtaja</v>
      </c>
      <c r="K433" s="11" t="str">
        <f t="shared" si="6"/>
        <v>Riitta Liuksa</v>
      </c>
    </row>
    <row r="434" spans="1:11" ht="12.95" customHeight="1" thickBot="1" x14ac:dyDescent="0.3">
      <c r="A434" s="19" t="s">
        <v>772</v>
      </c>
      <c r="B434" s="17" t="s">
        <v>763</v>
      </c>
      <c r="C434" s="31">
        <v>12</v>
      </c>
      <c r="D434" s="26" t="s">
        <v>801</v>
      </c>
      <c r="E434" s="10" t="s">
        <v>936</v>
      </c>
      <c r="F434" s="56" t="s">
        <v>772</v>
      </c>
      <c r="G434" s="17" t="s">
        <v>763</v>
      </c>
      <c r="H434" s="31">
        <v>11</v>
      </c>
      <c r="J434" s="26" t="str">
        <f t="shared" si="6"/>
        <v>Talous- ja hallintojohtaja</v>
      </c>
      <c r="K434" s="11" t="str">
        <f t="shared" si="6"/>
        <v>vs. Laura Saurama 31.5.21 asti</v>
      </c>
    </row>
    <row r="435" spans="1:11" ht="12.95" customHeight="1" thickBot="1" x14ac:dyDescent="0.3">
      <c r="A435" s="16" t="s">
        <v>773</v>
      </c>
      <c r="B435" s="17" t="s">
        <v>774</v>
      </c>
      <c r="C435" s="31">
        <v>4</v>
      </c>
      <c r="D435" s="26" t="s">
        <v>801</v>
      </c>
      <c r="E435" s="10" t="s">
        <v>936</v>
      </c>
      <c r="F435" s="55" t="s">
        <v>773</v>
      </c>
      <c r="G435" s="17" t="s">
        <v>774</v>
      </c>
      <c r="H435" s="31">
        <v>4</v>
      </c>
      <c r="J435" s="26" t="str">
        <f t="shared" si="6"/>
        <v>Talous- ja hallintojohtaja</v>
      </c>
      <c r="K435" s="11" t="str">
        <f t="shared" si="6"/>
        <v>vs. Laura Saurama 31.5.21 asti</v>
      </c>
    </row>
    <row r="436" spans="1:11" ht="12.95" customHeight="1" thickBot="1" x14ac:dyDescent="0.3">
      <c r="A436" s="7" t="s">
        <v>775</v>
      </c>
      <c r="B436" s="4" t="s">
        <v>776</v>
      </c>
      <c r="C436" s="34">
        <v>1</v>
      </c>
      <c r="D436" s="27" t="s">
        <v>802</v>
      </c>
      <c r="E436" s="11" t="s">
        <v>803</v>
      </c>
      <c r="F436" s="54" t="s">
        <v>775</v>
      </c>
      <c r="G436" s="4" t="s">
        <v>776</v>
      </c>
      <c r="H436" s="34">
        <v>1</v>
      </c>
      <c r="J436" s="27" t="str">
        <f t="shared" si="6"/>
        <v>Toimialajohtaja</v>
      </c>
      <c r="K436" s="11" t="str">
        <f t="shared" si="6"/>
        <v>Riitta Liuksa</v>
      </c>
    </row>
    <row r="437" spans="1:11" ht="12.95" customHeight="1" thickBot="1" x14ac:dyDescent="0.3">
      <c r="A437" s="7" t="s">
        <v>777</v>
      </c>
      <c r="B437" s="4" t="s">
        <v>778</v>
      </c>
      <c r="C437" s="34">
        <v>1</v>
      </c>
      <c r="D437" s="27" t="s">
        <v>801</v>
      </c>
      <c r="E437" s="10" t="s">
        <v>936</v>
      </c>
      <c r="F437" s="54" t="s">
        <v>777</v>
      </c>
      <c r="G437" s="4" t="s">
        <v>778</v>
      </c>
      <c r="H437" s="34">
        <v>1</v>
      </c>
      <c r="J437" s="27" t="str">
        <f t="shared" si="6"/>
        <v>Talous- ja hallintojohtaja</v>
      </c>
      <c r="K437" s="11" t="str">
        <f t="shared" si="6"/>
        <v>vs. Laura Saurama 31.5.21 asti</v>
      </c>
    </row>
    <row r="438" spans="1:11" ht="12.95" customHeight="1" thickBot="1" x14ac:dyDescent="0.3">
      <c r="A438" s="7" t="s">
        <v>779</v>
      </c>
      <c r="B438" s="4" t="s">
        <v>780</v>
      </c>
      <c r="C438" s="34">
        <v>1</v>
      </c>
      <c r="D438" s="27" t="s">
        <v>801</v>
      </c>
      <c r="E438" s="10" t="s">
        <v>936</v>
      </c>
      <c r="F438" s="54" t="s">
        <v>779</v>
      </c>
      <c r="G438" s="4" t="s">
        <v>780</v>
      </c>
      <c r="H438" s="34">
        <v>1</v>
      </c>
      <c r="J438" s="27" t="str">
        <f t="shared" si="6"/>
        <v>Talous- ja hallintojohtaja</v>
      </c>
      <c r="K438" s="11" t="str">
        <f t="shared" si="6"/>
        <v>vs. Laura Saurama 31.5.21 asti</v>
      </c>
    </row>
    <row r="439" spans="1:11" ht="12.95" customHeight="1" thickBot="1" x14ac:dyDescent="0.3">
      <c r="A439" s="7" t="s">
        <v>781</v>
      </c>
      <c r="B439" s="4" t="s">
        <v>782</v>
      </c>
      <c r="C439" s="34">
        <v>1</v>
      </c>
      <c r="D439" s="27" t="s">
        <v>805</v>
      </c>
      <c r="E439" s="11" t="s">
        <v>806</v>
      </c>
      <c r="F439" s="54" t="s">
        <v>781</v>
      </c>
      <c r="G439" s="4" t="s">
        <v>782</v>
      </c>
      <c r="H439" s="34">
        <v>1</v>
      </c>
      <c r="J439" s="27" t="str">
        <f t="shared" si="6"/>
        <v>Talouspäällikkö</v>
      </c>
      <c r="K439" s="11" t="str">
        <f t="shared" si="6"/>
        <v>Ritva Pitkäkari</v>
      </c>
    </row>
    <row r="440" spans="1:11" ht="12.95" customHeight="1" thickBot="1" x14ac:dyDescent="0.3">
      <c r="A440" s="16" t="s">
        <v>783</v>
      </c>
      <c r="B440" s="17" t="s">
        <v>784</v>
      </c>
      <c r="C440" s="31">
        <v>1</v>
      </c>
      <c r="D440" s="26" t="s">
        <v>804</v>
      </c>
      <c r="E440" s="10" t="s">
        <v>937</v>
      </c>
      <c r="F440" s="55" t="s">
        <v>783</v>
      </c>
      <c r="G440" s="17" t="s">
        <v>784</v>
      </c>
      <c r="H440" s="31">
        <v>1</v>
      </c>
      <c r="J440" s="26" t="str">
        <f t="shared" si="6"/>
        <v>Henkilöstöpäällikkö</v>
      </c>
      <c r="K440" s="10" t="str">
        <f t="shared" si="6"/>
        <v>Laura Saurama</v>
      </c>
    </row>
    <row r="441" spans="1:11" ht="12.95" customHeight="1" thickBot="1" x14ac:dyDescent="0.3">
      <c r="A441" s="7" t="s">
        <v>785</v>
      </c>
      <c r="B441" s="4" t="s">
        <v>786</v>
      </c>
      <c r="C441" s="34">
        <v>1</v>
      </c>
      <c r="D441" s="27" t="s">
        <v>804</v>
      </c>
      <c r="E441" s="11" t="s">
        <v>937</v>
      </c>
      <c r="F441" s="54" t="s">
        <v>785</v>
      </c>
      <c r="G441" s="4" t="s">
        <v>786</v>
      </c>
      <c r="H441" s="34">
        <v>1</v>
      </c>
      <c r="J441" s="27" t="str">
        <f t="shared" si="6"/>
        <v>Henkilöstöpäällikkö</v>
      </c>
      <c r="K441" s="11" t="str">
        <f t="shared" si="6"/>
        <v>Laura Saurama</v>
      </c>
    </row>
    <row r="442" spans="1:11" ht="12.95" customHeight="1" thickBot="1" x14ac:dyDescent="0.3">
      <c r="A442" s="16" t="s">
        <v>787</v>
      </c>
      <c r="B442" s="17" t="s">
        <v>788</v>
      </c>
      <c r="C442" s="31">
        <v>6</v>
      </c>
      <c r="D442" s="26" t="s">
        <v>813</v>
      </c>
      <c r="E442" s="10" t="s">
        <v>938</v>
      </c>
      <c r="F442" s="55" t="s">
        <v>787</v>
      </c>
      <c r="G442" s="17" t="s">
        <v>788</v>
      </c>
      <c r="H442" s="31">
        <v>6</v>
      </c>
      <c r="J442" s="26" t="str">
        <f t="shared" si="6"/>
        <v>Hallintoylihoitaja</v>
      </c>
      <c r="K442" s="10" t="str">
        <f t="shared" si="6"/>
        <v>Reija Ekdal</v>
      </c>
    </row>
    <row r="443" spans="1:11" ht="12.95" customHeight="1" thickBot="1" x14ac:dyDescent="0.3">
      <c r="A443" s="7" t="s">
        <v>789</v>
      </c>
      <c r="B443" s="4" t="s">
        <v>790</v>
      </c>
      <c r="C443" s="34">
        <v>1</v>
      </c>
      <c r="D443" s="27" t="s">
        <v>813</v>
      </c>
      <c r="E443" s="11" t="s">
        <v>939</v>
      </c>
      <c r="F443" s="54" t="s">
        <v>789</v>
      </c>
      <c r="G443" s="4" t="s">
        <v>790</v>
      </c>
      <c r="H443" s="34">
        <v>1</v>
      </c>
      <c r="J443" s="27" t="str">
        <f t="shared" si="6"/>
        <v>Hallintoylihoitaja</v>
      </c>
      <c r="K443" s="11" t="str">
        <f t="shared" si="6"/>
        <v xml:space="preserve">Reija Ekdal </v>
      </c>
    </row>
    <row r="444" spans="1:11" ht="12.95" customHeight="1" thickBot="1" x14ac:dyDescent="0.3">
      <c r="A444" s="7" t="s">
        <v>791</v>
      </c>
      <c r="B444" s="4" t="s">
        <v>792</v>
      </c>
      <c r="C444" s="34">
        <v>1</v>
      </c>
      <c r="D444" s="27" t="s">
        <v>807</v>
      </c>
      <c r="E444" s="11" t="s">
        <v>808</v>
      </c>
      <c r="F444" s="54" t="s">
        <v>791</v>
      </c>
      <c r="G444" s="4" t="s">
        <v>792</v>
      </c>
      <c r="H444" s="34">
        <v>1</v>
      </c>
      <c r="J444" s="27" t="str">
        <f t="shared" si="6"/>
        <v>Sairaalainsinööri</v>
      </c>
      <c r="K444" s="11" t="str">
        <f t="shared" si="6"/>
        <v>Kari Saarinen</v>
      </c>
    </row>
    <row r="445" spans="1:11" ht="12.95" customHeight="1" thickBot="1" x14ac:dyDescent="0.3">
      <c r="A445" s="7" t="s">
        <v>793</v>
      </c>
      <c r="B445" s="4" t="s">
        <v>794</v>
      </c>
      <c r="C445" s="34">
        <v>1</v>
      </c>
      <c r="D445" s="27" t="s">
        <v>813</v>
      </c>
      <c r="E445" s="11" t="s">
        <v>938</v>
      </c>
      <c r="F445" s="54" t="s">
        <v>793</v>
      </c>
      <c r="G445" s="4" t="s">
        <v>794</v>
      </c>
      <c r="H445" s="34">
        <v>1</v>
      </c>
      <c r="J445" s="27" t="str">
        <f t="shared" si="6"/>
        <v>Hallintoylihoitaja</v>
      </c>
      <c r="K445" s="11" t="str">
        <f t="shared" si="6"/>
        <v>Reija Ekdal</v>
      </c>
    </row>
    <row r="446" spans="1:11" ht="12.95" customHeight="1" thickBot="1" x14ac:dyDescent="0.3">
      <c r="A446" s="20" t="s">
        <v>795</v>
      </c>
      <c r="B446" s="17" t="s">
        <v>796</v>
      </c>
      <c r="C446" s="31">
        <v>3</v>
      </c>
      <c r="D446" s="26" t="s">
        <v>809</v>
      </c>
      <c r="E446" s="10" t="s">
        <v>810</v>
      </c>
      <c r="F446" s="57" t="s">
        <v>795</v>
      </c>
      <c r="G446" s="17" t="s">
        <v>796</v>
      </c>
      <c r="H446" s="31">
        <v>3</v>
      </c>
      <c r="J446" s="26" t="str">
        <f t="shared" si="6"/>
        <v>Suunnittelupäällikkö</v>
      </c>
      <c r="K446" s="10" t="str">
        <f t="shared" si="6"/>
        <v>Jaana Halin</v>
      </c>
    </row>
    <row r="447" spans="1:11" ht="12.95" customHeight="1" thickBot="1" x14ac:dyDescent="0.3">
      <c r="A447" s="8" t="s">
        <v>797</v>
      </c>
      <c r="B447" s="4" t="s">
        <v>798</v>
      </c>
      <c r="C447" s="34">
        <v>1</v>
      </c>
      <c r="D447" s="27" t="s">
        <v>809</v>
      </c>
      <c r="E447" s="11" t="s">
        <v>810</v>
      </c>
      <c r="F447" s="58" t="s">
        <v>797</v>
      </c>
      <c r="G447" s="4" t="s">
        <v>798</v>
      </c>
      <c r="H447" s="34">
        <v>1</v>
      </c>
      <c r="J447" s="27" t="str">
        <f t="shared" si="6"/>
        <v>Suunnittelupäällikkö</v>
      </c>
      <c r="K447" s="11" t="str">
        <f t="shared" si="6"/>
        <v>Jaana Halin</v>
      </c>
    </row>
    <row r="448" spans="1:11" ht="12.95" customHeight="1" thickBot="1" x14ac:dyDescent="0.3">
      <c r="A448" s="8" t="s">
        <v>799</v>
      </c>
      <c r="B448" s="4" t="s">
        <v>800</v>
      </c>
      <c r="C448" s="34">
        <v>1</v>
      </c>
      <c r="D448" s="27" t="s">
        <v>811</v>
      </c>
      <c r="E448" s="11" t="s">
        <v>812</v>
      </c>
      <c r="F448" s="58" t="s">
        <v>799</v>
      </c>
      <c r="G448" s="4" t="s">
        <v>800</v>
      </c>
      <c r="H448" s="34">
        <v>1</v>
      </c>
      <c r="J448" s="27" t="str">
        <f t="shared" si="6"/>
        <v>Palvelualuejohtaja</v>
      </c>
      <c r="K448" s="11" t="str">
        <f t="shared" si="6"/>
        <v>Katariina Kauniskangas</v>
      </c>
    </row>
    <row r="449" spans="1:11" ht="12.95" customHeight="1" thickBot="1" x14ac:dyDescent="0.3">
      <c r="A449" s="8" t="s">
        <v>948</v>
      </c>
      <c r="B449" s="4" t="s">
        <v>949</v>
      </c>
      <c r="C449" s="34">
        <v>1</v>
      </c>
      <c r="D449" s="27" t="s">
        <v>836</v>
      </c>
      <c r="E449" s="11" t="s">
        <v>950</v>
      </c>
      <c r="F449" s="58" t="s">
        <v>948</v>
      </c>
      <c r="G449" s="4" t="s">
        <v>949</v>
      </c>
      <c r="H449" s="34">
        <v>1</v>
      </c>
      <c r="J449" s="27" t="s">
        <v>801</v>
      </c>
      <c r="K449" s="11" t="s">
        <v>936</v>
      </c>
    </row>
    <row r="450" spans="1:11" ht="12.95" customHeight="1" x14ac:dyDescent="0.25">
      <c r="E450" s="22"/>
      <c r="F450" s="64"/>
      <c r="G450" s="22"/>
      <c r="H450" s="22"/>
      <c r="K450" s="22"/>
    </row>
    <row r="451" spans="1:11" ht="12.95" customHeight="1" x14ac:dyDescent="0.25">
      <c r="H451" s="2"/>
    </row>
  </sheetData>
  <autoFilter ref="A1:H461" xr:uid="{826A56F7-9B62-42DB-BD68-2D540484166D}"/>
  <pageMargins left="0.7" right="0.7" top="0.75" bottom="0.75" header="0.3" footer="0.3"/>
  <pageSetup scale="79" fitToHeight="0" orientation="portrait" horizontalDpi="1200" verticalDpi="1200" r:id="rId1"/>
  <headerFooter>
    <oddHeader>&amp;L&amp;F</oddHeader>
  </headerFooter>
  <rowBreaks count="7" manualBreakCount="7">
    <brk id="68" min="2" max="10" man="1"/>
    <brk id="122" min="2" max="10" man="1"/>
    <brk id="173" min="2" max="10" man="1"/>
    <brk id="227" min="2" max="10" man="1"/>
    <brk id="262" max="16383" man="1"/>
    <brk id="319" min="2" max="10" man="1"/>
    <brk id="393" min="2" max="10" man="1"/>
  </rowBreaks>
  <ignoredErrors>
    <ignoredError sqref="F7 F9:F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uosi xmlns="c63c800c-7325-4e2c-9fc3-2365f7da493d">2021</Vuosi>
    <dotku_Description xmlns="801a4ecc-5c06-4555-9dd1-0bf5b16740cf">Hallinnon järjestämispäätöksen liite</dotku_Description>
    <Aihe xmlns="c63c800c-7325-4e2c-9fc3-2365f7da493d">Ohje</Aihe>
    <dotku_Publicity xmlns="801a4ecc-5c06-4555-9dd1-0bf5b16740cf">Julkinen</dotku_Publicity>
    <dotku_ContainsPersonalData xmlns="801a4ecc-5c06-4555-9dd1-0bf5b16740cf">Ei sisällä henkilötietoja</dotku_ContainsPersonalData>
    <dotku_EconomicDataType xmlns="801a4ecc-5c06-4555-9dd1-0bf5b16740cf">Muu talousaineisto</dotku_EconomicDataType>
  </documentManagement>
</p:properties>
</file>

<file path=customXml/item2.xml><?xml version="1.0" encoding="utf-8"?>
<?mso-contentType ?>
<SharedContentType xmlns="Microsoft.SharePoint.Taxonomy.ContentTypeSync" SourceId="e907a47a-bef0-4de7-8dab-7bc0f3e3b801" ContentTypeId="0x01010026CBEA9EFA0646878B7D8EEE37E95B75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alousaineisto" ma:contentTypeID="0x01010026CBEA9EFA0646878B7D8EEE37E95B7500D7E1ABAD43658A49B5BB3ED7443308C4" ma:contentTypeVersion="33" ma:contentTypeDescription="Luo uusi asiakirja." ma:contentTypeScope="" ma:versionID="8e57af45b432a3865210fa8e1e0047f0">
  <xsd:schema xmlns:xsd="http://www.w3.org/2001/XMLSchema" xmlns:xs="http://www.w3.org/2001/XMLSchema" xmlns:p="http://schemas.microsoft.com/office/2006/metadata/properties" xmlns:ns2="801a4ecc-5c06-4555-9dd1-0bf5b16740cf" xmlns:ns3="c63c800c-7325-4e2c-9fc3-2365f7da493d" targetNamespace="http://schemas.microsoft.com/office/2006/metadata/properties" ma:root="true" ma:fieldsID="d024aec23391d51529ff7cdb91e733d4" ns2:_="" ns3:_="">
    <xsd:import namespace="801a4ecc-5c06-4555-9dd1-0bf5b16740cf"/>
    <xsd:import namespace="c63c800c-7325-4e2c-9fc3-2365f7da493d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EconomicDataType"/>
                <xsd:element ref="ns3:Aihe"/>
                <xsd:element ref="ns3:Vuosi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EconomicDataType" ma:index="5" ma:displayName="Talousaineiston tyyppi" ma:format="Dropdown" ma:internalName="dotku_EconomicDataType" ma:readOnly="false">
      <xsd:simpleType>
        <xsd:restriction base="dms:Choice">
          <xsd:enumeration value="Hinnasto"/>
          <xsd:enumeration value="Kustannusarvio"/>
          <xsd:enumeration value="Kustannusseuranta"/>
          <xsd:enumeration value="Lasku"/>
          <xsd:enumeration value="Maksumääräys"/>
          <xsd:enumeration value="Maksusitoumus"/>
          <xsd:enumeration value="Talousennuste"/>
          <xsd:enumeration value="Tilitys"/>
          <xsd:enumeration value="Tosite"/>
          <xsd:enumeration value="Muu talousaineist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3c800c-7325-4e2c-9fc3-2365f7da493d" elementFormDefault="qualified">
    <xsd:import namespace="http://schemas.microsoft.com/office/2006/documentManagement/types"/>
    <xsd:import namespace="http://schemas.microsoft.com/office/infopath/2007/PartnerControls"/>
    <xsd:element name="Aihe" ma:index="12" ma:displayName="Aihe" ma:format="Dropdown" ma:internalName="Aihe" ma:readOnly="false">
      <xsd:simpleType>
        <xsd:restriction base="dms:Choice">
          <xsd:enumeration value="Asiakasmaksut"/>
          <xsd:enumeration value="Controllerit"/>
          <xsd:enumeration value="Kuntaliitto"/>
          <xsd:enumeration value="Kustannuslaskennan kehittäminen"/>
          <xsd:enumeration value="Kuukausiraportti"/>
          <xsd:enumeration value="Kuusikko"/>
          <xsd:enumeration value="Muu hinnoittelu"/>
          <xsd:enumeration value="Ohje"/>
          <xsd:enumeration value="Osavuosikatsaus"/>
          <xsd:enumeration value="Palvelupaketit"/>
          <xsd:enumeration value="SAP-sopimukset"/>
          <xsd:enumeration value="Suoritekustannukset"/>
          <xsd:enumeration value="Talousarvio"/>
          <xsd:enumeration value="Taloustilasto"/>
          <xsd:enumeration value="THL-benchmarking"/>
          <xsd:enumeration value="Tilinpäätös"/>
          <xsd:enumeration value="VSSHP"/>
        </xsd:restriction>
      </xsd:simpleType>
    </xsd:element>
    <xsd:element name="Vuosi" ma:index="13" ma:displayName="Vuosi" ma:decimals="0" ma:internalName="Vuosi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28D17E-A333-43D6-9052-1678482DC5DC}">
  <ds:schemaRefs>
    <ds:schemaRef ds:uri="http://purl.org/dc/elements/1.1/"/>
    <ds:schemaRef ds:uri="http://purl.org/dc/dcmitype/"/>
    <ds:schemaRef ds:uri="801a4ecc-5c06-4555-9dd1-0bf5b16740cf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c63c800c-7325-4e2c-9fc3-2365f7da493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B0C34A-C17F-4BF7-B8E9-76F5A39A578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80E8622-C210-491C-B2FA-7B7EAEFBF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c63c800c-7325-4e2c-9fc3-2365f7da49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9948254-BA47-494B-8440-A170F9A4A2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Budjvastuuhenkilöt</vt:lpstr>
      <vt:lpstr>Budjvastuuhenkilöt!Tulostusalue</vt:lpstr>
      <vt:lpstr>Budjvastuuhenkilöt!Tulostusotsikot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Pitkäkari Ritva</dc:creator>
  <cp:lastModifiedBy>Kuusinen Maija</cp:lastModifiedBy>
  <cp:lastPrinted>2020-12-11T08:34:48Z</cp:lastPrinted>
  <dcterms:created xsi:type="dcterms:W3CDTF">2019-12-30T09:09:59Z</dcterms:created>
  <dcterms:modified xsi:type="dcterms:W3CDTF">2021-01-11T09:30:20Z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0x01010026CBEA9EFA0646878B7D8EEE37E95B7500D7E1ABAD43658A49B5BB3ED7443308C4</vt:lpwstr>
  </property>
  <property fmtid="{D5CDD505-2E9C-101B-9397-08002B2CF9AE}" pid="3" name="h94c21d59b064f78a5c2e322551a3e88">
    <vt:lpwstr>Diaesitys|29bf125c-3304-4b20-a038-e327a30ca536</vt:lpwstr>
  </property>
  <property fmtid="{D5CDD505-2E9C-101B-9397-08002B2CF9AE}" pid="4" name="j08d1eaf84c644719eb3d45d656088a2">
    <vt:lpwstr>Videokuva|82098cdd-6e57-4a24-8887-90ce7bab4a54</vt:lpwstr>
  </property>
  <property fmtid="{D5CDD505-2E9C-101B-9397-08002B2CF9AE}" pid="5" name="ec87dd8dbe3f4b87b196639a53969ad4">
    <vt:lpwstr>Suomi|ddab1725-3888-478f-9c8c-3eeceecd16e9</vt:lpwstr>
  </property>
  <property fmtid="{D5CDD505-2E9C-101B-9397-08002B2CF9AE}" pid="6" name="TaxCatchAll">
    <vt:lpwstr>6;#Äänitiedosto|2ce7008b-f285-403a-bd25-9c3fffad5372;#5;#Videokuva|82098cdd-6e57-4a24-8887-90ce7bab4a54;#4;#Diaesitys|29bf125c-3304-4b20-a038-e327a30ca536;#1;#Suomi|ddab1725-3888-478f-9c8c-3eeceecd16e9</vt:lpwstr>
  </property>
  <property fmtid="{D5CDD505-2E9C-101B-9397-08002B2CF9AE}" pid="7" name="bcb735522fc34cde8200f6a746f2dda6">
    <vt:lpwstr>Äänitiedosto|2ce7008b-f285-403a-bd25-9c3fffad5372</vt:lpwstr>
  </property>
  <property fmtid="{D5CDD505-2E9C-101B-9397-08002B2CF9AE}" pid="8" name="_Kieli">
    <vt:lpwstr>1;#Suomi|ddab1725-3888-478f-9c8c-3eeceecd16e9</vt:lpwstr>
  </property>
  <property fmtid="{D5CDD505-2E9C-101B-9397-08002B2CF9AE}" pid="9" name="_Äänitiedoston tyyppi">
    <vt:lpwstr>6;#Äänitiedosto|2ce7008b-f285-403a-bd25-9c3fffad5372</vt:lpwstr>
  </property>
  <property fmtid="{D5CDD505-2E9C-101B-9397-08002B2CF9AE}" pid="10" name="_Esitysaineistojen tyyppi">
    <vt:lpwstr>4;#Diaesitys|29bf125c-3304-4b20-a038-e327a30ca536</vt:lpwstr>
  </property>
  <property fmtid="{D5CDD505-2E9C-101B-9397-08002B2CF9AE}" pid="11" name="Videotiedoston tyyppi">
    <vt:lpwstr>5;#Videokuva|82098cdd-6e57-4a24-8887-90ce7bab4a54</vt:lpwstr>
  </property>
</Properties>
</file>