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halin\Desktop\"/>
    </mc:Choice>
  </mc:AlternateContent>
  <bookViews>
    <workbookView xWindow="1910" yWindow="1910" windowWidth="21600" windowHeight="1127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D28" i="1" l="1"/>
</calcChain>
</file>

<file path=xl/sharedStrings.xml><?xml version="1.0" encoding="utf-8"?>
<sst xmlns="http://schemas.openxmlformats.org/spreadsheetml/2006/main" count="48" uniqueCount="48">
  <si>
    <t>Yhdistyksen nimi</t>
  </si>
  <si>
    <t>Toiminta</t>
  </si>
  <si>
    <t>Haettu summa</t>
  </si>
  <si>
    <t>Folkhälsan Välfärd Ab</t>
  </si>
  <si>
    <t>Dagverkamhet för äldre med minnesstörningar  </t>
  </si>
  <si>
    <t>Lounais-Suomen Lihastautiyhdistys ry </t>
  </si>
  <si>
    <t>avustajakeskustoiminta</t>
  </si>
  <si>
    <t>Markku Juhani Fingerroosin muistosäätiö</t>
  </si>
  <si>
    <t>Löytävä vanhustyö</t>
  </si>
  <si>
    <t>Me-talo</t>
  </si>
  <si>
    <t>Turun Lähimmäispalveluyhdistys ry</t>
  </si>
  <si>
    <t>Muistikuntoutuksen järjestäminen turkulaisille ikäihmisille</t>
  </si>
  <si>
    <t>Varsinais-Suomen Muistiyhdistys ry</t>
  </si>
  <si>
    <t>muistisairautta sairastavien päiväkuntous</t>
  </si>
  <si>
    <t>Auralan nuoret</t>
  </si>
  <si>
    <t>Turun Tyttöjen Talon avoimen toiminnan ohjaajan palkkakulut sivukukuineen.  </t>
  </si>
  <si>
    <t>Turun Tyttöjen Talon avoimen toiminnan materiaalikustannukset  </t>
  </si>
  <si>
    <t>2000  </t>
  </si>
  <si>
    <t>Turun Tyttöjen Talon Pop In-seksuaalivastaanottotoiminta  </t>
  </si>
  <si>
    <t>5000  </t>
  </si>
  <si>
    <t>Mannerheimin lastensuojeluliiton Varsinais-Suomen piiri</t>
  </si>
  <si>
    <t>Lastenhoito</t>
  </si>
  <si>
    <t>Lasten ja nuorten tukihenkilötoiminta  </t>
  </si>
  <si>
    <t>MIELI Lounais-Suomen mielenterveys ry</t>
  </si>
  <si>
    <t>Kriisityö</t>
  </si>
  <si>
    <t>Vapaaehtoistyö ja tukihenkilötoiminta</t>
  </si>
  <si>
    <t>Suomen Punainen Risti</t>
  </si>
  <si>
    <t>SPR Nuorten turvatalotoiminta</t>
  </si>
  <si>
    <t>Läheisneuvonpito (LNP), akuuttineuvonpito ja läheissovittelu</t>
  </si>
  <si>
    <t>Turun Ensi- ja Turvakoti ry</t>
  </si>
  <si>
    <t>Lähisuhdeväkivaltatyö väkivaltaa käyttävien kanssa</t>
  </si>
  <si>
    <t>Lähisuhdeväkivaltatyö väkivaltaa kokevien kanssa</t>
  </si>
  <si>
    <t>Lähisuhdeväkivaltatyö väkivaltaa kokevien lasten ja nuorten kanssa sekä ennaltaehkäisevä työ</t>
  </si>
  <si>
    <t>Seksuaaliväkivallan ehkäisy -työryhmän toiminta</t>
  </si>
  <si>
    <t>Koulutuspäivän järjestäminen</t>
  </si>
  <si>
    <t>Palvelupolun kehittäminen</t>
  </si>
  <si>
    <t>Turun Icehearts ry</t>
  </si>
  <si>
    <t>Ennaltaehkäisevää lastensuojelutyötä joukkueurheilun avulla koulussa ja vapaa-ajalla</t>
  </si>
  <si>
    <t>Turun Kaupunkilähetys ry, Åbo Stadsmission rf</t>
  </si>
  <si>
    <t>Itsenäistyvien ja syrjäytymisvaarassa olevien 17-29 vuotiaiden tukeminen</t>
  </si>
  <si>
    <t>Varsinais-Suomen lastensuojelujärjestöt ry</t>
  </si>
  <si>
    <t>Linkki-toiminta</t>
  </si>
  <si>
    <t>Haettu summa kokonaisuudessaan</t>
  </si>
  <si>
    <t>Palvelualueiden avustukset 2021</t>
  </si>
  <si>
    <t>Esitetty summa</t>
  </si>
  <si>
    <t>Kaveritoiminta ja lukumummi ja -vaaritoiminta</t>
  </si>
  <si>
    <t>Yhteensä</t>
  </si>
  <si>
    <t>38 000  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</si>
</sst>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top"/>
    </xf>
    <xf numFmtId="0" fontId="1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3" fontId="0" fillId="3" borderId="0" xfId="0" applyNumberForma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0" fontId="0" fillId="2" borderId="0" xfId="0" applyFill="1"/>
    <xf numFmtId="3" fontId="0" fillId="3" borderId="0" xfId="0" applyNumberFormat="1" applyFill="1" applyAlignment="1">
      <alignment horizontal="right" vertical="top"/>
    </xf>
    <xf numFmtId="0" fontId="0" fillId="3" borderId="0" xfId="0" applyFill="1"/>
    <xf numFmtId="0" fontId="1" fillId="3" borderId="0" xfId="0" applyFont="1" applyFill="1"/>
    <xf numFmtId="0" fontId="1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3" fontId="0" fillId="3" borderId="0" xfId="0" applyNumberFormat="1" applyFill="1" applyAlignment="1">
      <alignment vertical="top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top"/>
    </xf>
    <xf numFmtId="3" fontId="0" fillId="2" borderId="0" xfId="0" applyNumberFormat="1" applyFill="1" applyAlignment="1">
      <alignment vertical="top"/>
    </xf>
    <xf numFmtId="3" fontId="1" fillId="0" borderId="0" xfId="0" applyNumberFormat="1" applyFont="1"/>
    <xf numFmtId="0" fontId="4" fillId="0" borderId="0" xfId="0" applyFont="1"/>
    <xf numFmtId="3" fontId="0" fillId="0" borderId="0" xfId="0" applyNumberFormat="1" applyAlignment="1">
      <alignment vertical="top"/>
    </xf>
    <xf numFmtId="0" fontId="0" fillId="2" borderId="0" xfId="0" applyFill="1" applyAlignment="1">
      <alignment vertical="top" wrapText="1"/>
    </xf>
    <xf numFmtId="3" fontId="0" fillId="2" borderId="0" xfId="0" applyNumberFormat="1" applyFill="1" applyAlignment="1">
      <alignment vertical="top" wrapText="1"/>
    </xf>
    <xf numFmtId="0" fontId="1" fillId="3" borderId="0" xfId="0" applyFont="1" applyFill="1" applyAlignment="1">
      <alignment vertical="top"/>
    </xf>
    <xf numFmtId="3" fontId="0" fillId="3" borderId="0" xfId="0" applyNumberForma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/>
    </xf>
    <xf numFmtId="0" fontId="5" fillId="2" borderId="0" xfId="0" applyFont="1" applyFill="1" applyAlignment="1">
      <alignment vertical="top" wrapText="1"/>
    </xf>
    <xf numFmtId="0" fontId="1" fillId="2" borderId="0" xfId="0" applyFont="1" applyFill="1"/>
    <xf numFmtId="3" fontId="5" fillId="2" borderId="0" xfId="0" applyNumberFormat="1" applyFont="1" applyFill="1" applyAlignment="1">
      <alignment vertical="top"/>
    </xf>
    <xf numFmtId="0" fontId="0" fillId="3" borderId="0" xfId="0" applyFill="1" applyAlignment="1">
      <alignment horizontal="right" vertical="top"/>
    </xf>
    <xf numFmtId="3" fontId="0" fillId="2" borderId="0" xfId="0" applyNumberFormat="1" applyFill="1" applyAlignment="1">
      <alignment horizontal="right" vertical="center" wrapText="1"/>
    </xf>
    <xf numFmtId="3" fontId="0" fillId="2" borderId="0" xfId="0" applyNumberFormat="1" applyFill="1" applyAlignment="1">
      <alignment vertical="center" wrapText="1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 wrapText="1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3" fontId="3" fillId="3" borderId="0" xfId="0" applyNumberFormat="1" applyFont="1" applyFill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4" workbookViewId="0">
      <selection activeCell="E8" sqref="E8"/>
    </sheetView>
  </sheetViews>
  <sheetFormatPr defaultRowHeight="14.5" x14ac:dyDescent="0.35"/>
  <cols>
    <col min="1" max="1" width="25.54296875" customWidth="1"/>
    <col min="2" max="2" width="33.54296875" customWidth="1"/>
    <col min="3" max="3" width="23.54296875" customWidth="1"/>
    <col min="4" max="4" width="24.54296875" customWidth="1"/>
    <col min="5" max="5" width="14.1796875" customWidth="1"/>
  </cols>
  <sheetData>
    <row r="1" spans="1:5" ht="18.5" x14ac:dyDescent="0.45">
      <c r="A1" s="22" t="s">
        <v>43</v>
      </c>
    </row>
    <row r="2" spans="1:5" ht="29" x14ac:dyDescent="0.35">
      <c r="A2" s="1" t="s">
        <v>0</v>
      </c>
      <c r="B2" s="1" t="s">
        <v>1</v>
      </c>
      <c r="C2" s="2" t="s">
        <v>2</v>
      </c>
      <c r="D2" s="2" t="s">
        <v>42</v>
      </c>
      <c r="E2" s="2" t="s">
        <v>44</v>
      </c>
    </row>
    <row r="3" spans="1:5" ht="30" customHeight="1" x14ac:dyDescent="0.35">
      <c r="A3" s="3" t="s">
        <v>3</v>
      </c>
      <c r="B3" s="4" t="s">
        <v>4</v>
      </c>
      <c r="C3" s="5">
        <v>115300</v>
      </c>
      <c r="D3" s="23">
        <v>115300</v>
      </c>
      <c r="E3" s="20">
        <v>115300</v>
      </c>
    </row>
    <row r="4" spans="1:5" ht="35.25" customHeight="1" x14ac:dyDescent="0.35">
      <c r="A4" s="6" t="s">
        <v>5</v>
      </c>
      <c r="B4" s="7" t="s">
        <v>6</v>
      </c>
      <c r="C4" s="8">
        <v>38000</v>
      </c>
      <c r="D4" s="8">
        <v>38000</v>
      </c>
      <c r="E4" s="8">
        <v>38000</v>
      </c>
    </row>
    <row r="5" spans="1:5" ht="45.75" customHeight="1" x14ac:dyDescent="0.35">
      <c r="A5" s="9" t="s">
        <v>7</v>
      </c>
      <c r="B5" s="24" t="s">
        <v>8</v>
      </c>
      <c r="C5" s="20">
        <v>25000</v>
      </c>
      <c r="D5" s="20">
        <v>50000</v>
      </c>
      <c r="E5" s="20">
        <v>25000</v>
      </c>
    </row>
    <row r="6" spans="1:5" x14ac:dyDescent="0.35">
      <c r="A6" s="9"/>
      <c r="B6" s="24" t="s">
        <v>9</v>
      </c>
      <c r="C6" s="20">
        <v>25000</v>
      </c>
      <c r="D6" s="5"/>
      <c r="E6" s="20">
        <v>25000</v>
      </c>
    </row>
    <row r="7" spans="1:5" ht="52.5" customHeight="1" x14ac:dyDescent="0.35">
      <c r="A7" s="6" t="s">
        <v>10</v>
      </c>
      <c r="B7" s="7" t="s">
        <v>11</v>
      </c>
      <c r="C7" s="17">
        <v>216600</v>
      </c>
      <c r="D7" s="8">
        <v>216600</v>
      </c>
      <c r="E7" s="17">
        <v>216600</v>
      </c>
    </row>
    <row r="8" spans="1:5" ht="43.5" customHeight="1" x14ac:dyDescent="0.35">
      <c r="A8" s="9" t="s">
        <v>12</v>
      </c>
      <c r="B8" s="24" t="s">
        <v>13</v>
      </c>
      <c r="C8" s="25">
        <v>216660</v>
      </c>
      <c r="D8" s="20">
        <v>216660</v>
      </c>
      <c r="E8" s="25">
        <v>216660</v>
      </c>
    </row>
    <row r="9" spans="1:5" ht="43.5" x14ac:dyDescent="0.35">
      <c r="A9" s="26" t="s">
        <v>14</v>
      </c>
      <c r="B9" s="18" t="s">
        <v>15</v>
      </c>
      <c r="C9" s="28" t="s">
        <v>47</v>
      </c>
      <c r="D9" s="27">
        <v>45000</v>
      </c>
      <c r="E9" s="17">
        <v>45000</v>
      </c>
    </row>
    <row r="10" spans="1:5" ht="29" x14ac:dyDescent="0.35">
      <c r="A10" s="14"/>
      <c r="B10" s="18" t="s">
        <v>16</v>
      </c>
      <c r="C10" s="28" t="s">
        <v>17</v>
      </c>
      <c r="D10" s="28"/>
      <c r="E10" s="18"/>
    </row>
    <row r="11" spans="1:5" ht="29" x14ac:dyDescent="0.35">
      <c r="A11" s="14"/>
      <c r="B11" s="18" t="s">
        <v>18</v>
      </c>
      <c r="C11" s="28" t="s">
        <v>19</v>
      </c>
      <c r="D11" s="28"/>
      <c r="E11" s="13"/>
    </row>
    <row r="12" spans="1:5" ht="43.5" x14ac:dyDescent="0.35">
      <c r="A12" s="15" t="s">
        <v>20</v>
      </c>
      <c r="B12" s="24" t="s">
        <v>21</v>
      </c>
      <c r="C12" s="29">
        <v>60000</v>
      </c>
      <c r="D12" s="29">
        <v>153600</v>
      </c>
      <c r="E12" s="20">
        <v>153600</v>
      </c>
    </row>
    <row r="13" spans="1:5" x14ac:dyDescent="0.35">
      <c r="A13" s="10"/>
      <c r="B13" s="11" t="s">
        <v>22</v>
      </c>
      <c r="C13" s="29">
        <v>60000</v>
      </c>
      <c r="D13" s="29"/>
      <c r="E13" s="11"/>
    </row>
    <row r="14" spans="1:5" ht="29" x14ac:dyDescent="0.35">
      <c r="A14" s="31"/>
      <c r="B14" s="30" t="s">
        <v>45</v>
      </c>
      <c r="C14" s="32">
        <v>33600</v>
      </c>
      <c r="D14" s="29"/>
      <c r="E14" s="11"/>
    </row>
    <row r="15" spans="1:5" ht="29" x14ac:dyDescent="0.35">
      <c r="A15" s="6" t="s">
        <v>23</v>
      </c>
      <c r="B15" s="19" t="s">
        <v>24</v>
      </c>
      <c r="C15" s="12">
        <v>86000</v>
      </c>
      <c r="D15" s="12">
        <v>148000</v>
      </c>
      <c r="E15" s="8">
        <v>148000</v>
      </c>
    </row>
    <row r="16" spans="1:5" x14ac:dyDescent="0.35">
      <c r="A16" s="14"/>
      <c r="B16" s="19" t="s">
        <v>25</v>
      </c>
      <c r="C16" s="12">
        <v>62000</v>
      </c>
      <c r="D16" s="33"/>
      <c r="E16" s="19"/>
    </row>
    <row r="17" spans="1:5" x14ac:dyDescent="0.35">
      <c r="A17" s="15" t="s">
        <v>26</v>
      </c>
      <c r="B17" s="11" t="s">
        <v>27</v>
      </c>
      <c r="C17" s="34">
        <v>195000</v>
      </c>
      <c r="D17" s="34">
        <v>265000</v>
      </c>
      <c r="E17" s="35">
        <v>265000</v>
      </c>
    </row>
    <row r="18" spans="1:5" ht="29" x14ac:dyDescent="0.35">
      <c r="A18" s="31"/>
      <c r="B18" s="4" t="s">
        <v>28</v>
      </c>
      <c r="C18" s="36">
        <v>70000</v>
      </c>
      <c r="D18" s="37"/>
      <c r="E18" s="38"/>
    </row>
    <row r="19" spans="1:5" ht="29" x14ac:dyDescent="0.35">
      <c r="A19" s="6" t="s">
        <v>29</v>
      </c>
      <c r="B19" s="16" t="s">
        <v>30</v>
      </c>
      <c r="C19" s="8">
        <v>12000</v>
      </c>
      <c r="D19" s="8">
        <v>42000</v>
      </c>
      <c r="E19" s="8">
        <v>42000</v>
      </c>
    </row>
    <row r="20" spans="1:5" ht="29" x14ac:dyDescent="0.35">
      <c r="A20" s="14"/>
      <c r="B20" s="16" t="s">
        <v>31</v>
      </c>
      <c r="C20" s="8">
        <v>12000</v>
      </c>
      <c r="D20" s="19"/>
      <c r="E20" s="19"/>
    </row>
    <row r="21" spans="1:5" ht="43.5" x14ac:dyDescent="0.35">
      <c r="A21" s="14"/>
      <c r="B21" s="16" t="s">
        <v>32</v>
      </c>
      <c r="C21" s="17">
        <v>12000</v>
      </c>
      <c r="D21" s="7"/>
      <c r="E21" s="7"/>
    </row>
    <row r="22" spans="1:5" x14ac:dyDescent="0.35">
      <c r="A22" s="14"/>
      <c r="B22" s="13" t="s">
        <v>33</v>
      </c>
      <c r="C22" s="19">
        <v>300</v>
      </c>
      <c r="D22" s="19"/>
      <c r="E22" s="19"/>
    </row>
    <row r="23" spans="1:5" x14ac:dyDescent="0.35">
      <c r="A23" s="14"/>
      <c r="B23" s="13" t="s">
        <v>34</v>
      </c>
      <c r="C23" s="8">
        <v>4000</v>
      </c>
      <c r="D23" s="19"/>
      <c r="E23" s="19"/>
    </row>
    <row r="24" spans="1:5" x14ac:dyDescent="0.35">
      <c r="A24" s="14"/>
      <c r="B24" s="13" t="s">
        <v>35</v>
      </c>
      <c r="C24" s="8">
        <v>1700</v>
      </c>
      <c r="D24" s="19"/>
      <c r="E24" s="19"/>
    </row>
    <row r="25" spans="1:5" ht="43.5" x14ac:dyDescent="0.35">
      <c r="A25" s="3" t="s">
        <v>36</v>
      </c>
      <c r="B25" s="4" t="s">
        <v>37</v>
      </c>
      <c r="C25" s="20">
        <v>125000</v>
      </c>
      <c r="D25" s="20">
        <v>125000</v>
      </c>
      <c r="E25" s="20">
        <v>125000</v>
      </c>
    </row>
    <row r="26" spans="1:5" ht="29" x14ac:dyDescent="0.35">
      <c r="A26" s="39" t="s">
        <v>38</v>
      </c>
      <c r="B26" s="40" t="s">
        <v>39</v>
      </c>
      <c r="C26" s="41">
        <v>35000</v>
      </c>
      <c r="D26" s="41">
        <v>35000</v>
      </c>
      <c r="E26" s="41">
        <v>35000</v>
      </c>
    </row>
    <row r="27" spans="1:5" ht="29" x14ac:dyDescent="0.35">
      <c r="A27" s="9" t="s">
        <v>40</v>
      </c>
      <c r="B27" s="5" t="s">
        <v>41</v>
      </c>
      <c r="C27" s="20">
        <v>20000</v>
      </c>
      <c r="D27" s="20">
        <v>20000</v>
      </c>
      <c r="E27" s="20">
        <v>20000</v>
      </c>
    </row>
    <row r="28" spans="1:5" x14ac:dyDescent="0.35">
      <c r="A28" t="s">
        <v>46</v>
      </c>
      <c r="D28" s="21">
        <f>SUM(D3:D27)</f>
        <v>1470160</v>
      </c>
      <c r="E28" s="21">
        <f>SUM(E3:E27)</f>
        <v>1470160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Tähkävuori Jenni</dc:creator>
  <cp:lastModifiedBy>Halin Jaana</cp:lastModifiedBy>
  <dcterms:created xsi:type="dcterms:W3CDTF">2020-12-08T09:03:50Z</dcterms:created>
  <dcterms:modified xsi:type="dcterms:W3CDTF">2020-12-09T12:29:38Z</dcterms:modified>
</cp:coreProperties>
</file>