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85" yWindow="150" windowWidth="11460" windowHeight="492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F10" i="1" l="1"/>
  <c r="F9" i="1"/>
  <c r="F8" i="1"/>
  <c r="F7" i="1"/>
  <c r="G9" i="1" l="1"/>
  <c r="G10" i="1"/>
  <c r="G7" i="1"/>
  <c r="E9" i="1"/>
  <c r="E10" i="1"/>
  <c r="E8" i="1"/>
  <c r="G8" i="1" s="1"/>
</calcChain>
</file>

<file path=xl/sharedStrings.xml><?xml version="1.0" encoding="utf-8"?>
<sst xmlns="http://schemas.openxmlformats.org/spreadsheetml/2006/main" count="35" uniqueCount="31">
  <si>
    <t>Tarjoaja</t>
  </si>
  <si>
    <t>Tehostetun palveluasumisen lääkäripalvelut 1.9.2014 - 31.5.2017</t>
  </si>
  <si>
    <t>161-2014</t>
  </si>
  <si>
    <t>Attendo Terveyspalvelut Oy</t>
  </si>
  <si>
    <t>Doctagon Oy</t>
  </si>
  <si>
    <t>Hoivanet Oy</t>
  </si>
  <si>
    <t>Mediverkko Terveyspalvelut Oy</t>
  </si>
  <si>
    <t>Käytettävissä olevien lääkärien määrä</t>
  </si>
  <si>
    <t>yli 4</t>
  </si>
  <si>
    <t>n. 40 h</t>
  </si>
  <si>
    <t>50 h</t>
  </si>
  <si>
    <t>40 h</t>
  </si>
  <si>
    <t>Laatutekijät</t>
  </si>
  <si>
    <t>Palvelua tuottavien lääkäreiden erikoislääkäritutkinnot</t>
  </si>
  <si>
    <t>TAI</t>
  </si>
  <si>
    <t>Hintapisteet (max. 70)</t>
  </si>
  <si>
    <t>Laatupisteet (max. 30)</t>
  </si>
  <si>
    <t>Tarjousten kokonaistaloudellisen</t>
  </si>
  <si>
    <t>edullisuuden vertailu</t>
  </si>
  <si>
    <t>Tarjottava lähityön tuntimäärä / viikko</t>
  </si>
  <si>
    <t>Asukas-kohtainen kuukausihinta 
€ / asukas / kk</t>
  </si>
  <si>
    <t>PISTEET YHTEENSÄ</t>
  </si>
  <si>
    <t>Liite 1</t>
  </si>
  <si>
    <r>
      <t>Vähintään kahdella (2) palveluun nimetyllä lääkärillä on kokemusta avohoidon (kotisairaanhoito tai vastaava)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geriatrisesta lääkärintyöstä kolme (3) vuotta tai enemmän 
(5 pistettä)</t>
    </r>
  </si>
  <si>
    <r>
      <t xml:space="preserve">Vähintään kahdella (2) palveluun nimetyllä lääkärillä on kokemusta pitkäaikaishoidon </t>
    </r>
    <r>
      <rPr>
        <b/>
        <sz val="10"/>
        <rFont val="Arial"/>
        <family val="2"/>
      </rPr>
      <t>(</t>
    </r>
    <r>
      <rPr>
        <sz val="10"/>
        <rFont val="Arial"/>
        <family val="2"/>
      </rPr>
      <t>esim. tehostettu palveluasuminen, vanhainkodit</t>
    </r>
    <r>
      <rPr>
        <b/>
        <sz val="10"/>
        <rFont val="Arial"/>
        <family val="2"/>
      </rPr>
      <t>)</t>
    </r>
    <r>
      <rPr>
        <sz val="10"/>
        <rFont val="Arial"/>
        <family val="2"/>
      </rPr>
      <t xml:space="preserve"> geriatrisesta lääkärintyöstä kolme (3) vuotta tai enemmän
(5 pistettä)</t>
    </r>
  </si>
  <si>
    <t>Vähintään kahdella (2) palveluun nimetyllä lääkärillä on geriatrisen lääkärityön kokemusta vuodeosastohoidosta (tk-vuodeosasto, geriatrijohtoinen erikoissairaanhoito) kolme (3) vuotta tai enemmän
(5 pistettä)</t>
  </si>
  <si>
    <t>Vähintään kaksi (2) palveluun nimettyä lääkäriä on saanut geriatrian alan ammatillista täydennyskoulutusta vähintään viiden (5) päivän ajan (1 päivä = n. 7 h) edeltävän kahden (2) vuoden aikana
(5 pistettä)</t>
  </si>
  <si>
    <t>Palveluntuottaja sitoutuu siihen, että sama lääkäri tuottaa lääkäripalveluita samassa hoitoyksikössä vähintään kuusi (6) kuukautta (sitoutuminen ei koske palveluntuottajasta riippumattomia syitä, esim. lääkärin irtisanoutuminen palveluntuottajan palveluksesta)
(5 pistettä)</t>
  </si>
  <si>
    <r>
      <t>·</t>
    </r>
    <r>
      <rPr>
        <sz val="7"/>
        <rFont val="Times New Roman"/>
        <family val="1"/>
      </rPr>
      <t xml:space="preserve">       </t>
    </r>
    <r>
      <rPr>
        <sz val="10"/>
        <rFont val="Arial"/>
        <family val="2"/>
      </rPr>
      <t>Vähintään kahdella (2) palveluun nimetyllä lääkärillä on erikoislääkäritutkinto yleislääketieteestä, geriatriasta tai muusta soveltuvasta alasta
(5 pistettä)</t>
    </r>
  </si>
  <si>
    <r>
      <t>·</t>
    </r>
    <r>
      <rPr>
        <sz val="7"/>
        <rFont val="Times New Roman"/>
        <family val="1"/>
      </rPr>
      <t xml:space="preserve">       </t>
    </r>
    <r>
      <rPr>
        <sz val="10"/>
        <rFont val="Arial"/>
        <family val="2"/>
      </rPr>
      <t>Yhdellä (1) palveluun nimetyllä lääkärillä on erikoislääkäritutkinto yleislääketieteestä, geriatriasta tai muusta soveltuvasta alasta
(2,5 pistettä)</t>
    </r>
  </si>
  <si>
    <t>80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</si>
</sst>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1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  <scheme val="minor"/>
    </font>
    <font>
      <sz val="10"/>
      <name val="Symbol"/>
      <family val="1"/>
      <charset val="2"/>
    </font>
    <font>
      <sz val="7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Fill="1" applyAlignment="1">
      <alignment horizontal="right"/>
    </xf>
    <xf numFmtId="0" fontId="5" fillId="0" borderId="4" xfId="0" applyFont="1" applyBorder="1" applyAlignment="1">
      <alignment vertical="center" wrapText="1"/>
    </xf>
    <xf numFmtId="0" fontId="4" fillId="0" borderId="0" xfId="0" applyFont="1"/>
    <xf numFmtId="2" fontId="4" fillId="0" borderId="1" xfId="0" applyNumberFormat="1" applyFont="1" applyBorder="1"/>
    <xf numFmtId="0" fontId="3" fillId="0" borderId="0" xfId="0" applyFont="1" applyAlignment="1">
      <alignment vertical="center"/>
    </xf>
    <xf numFmtId="0" fontId="6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1"/>
    </xf>
    <xf numFmtId="2" fontId="2" fillId="0" borderId="1" xfId="0" applyNumberFormat="1" applyFont="1" applyBorder="1"/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Turun kaupunki">
      <a:dk1>
        <a:sysClr val="windowText" lastClr="000000"/>
      </a:dk1>
      <a:lt1>
        <a:sysClr val="window" lastClr="FFFFFF"/>
      </a:lt1>
      <a:dk2>
        <a:srgbClr val="2F9CC3"/>
      </a:dk2>
      <a:lt2>
        <a:srgbClr val="EEECE1"/>
      </a:lt2>
      <a:accent1>
        <a:srgbClr val="00468B"/>
      </a:accent1>
      <a:accent2>
        <a:srgbClr val="FFCC00"/>
      </a:accent2>
      <a:accent3>
        <a:srgbClr val="DC0A0A"/>
      </a:accent3>
      <a:accent4>
        <a:srgbClr val="FC670D"/>
      </a:accent4>
      <a:accent5>
        <a:srgbClr val="2F9CC3"/>
      </a:accent5>
      <a:accent6>
        <a:srgbClr val="339933"/>
      </a:accent6>
      <a:hlink>
        <a:srgbClr val="0000FF"/>
      </a:hlink>
      <a:folHlink>
        <a:srgbClr val="800080"/>
      </a:folHlink>
    </a:clrScheme>
    <a:fontScheme name="Turun kaupunk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workbookViewId="0"/>
  </sheetViews>
  <sheetFormatPr defaultRowHeight="14.25" x14ac:dyDescent="0.2"/>
  <cols>
    <col min="1" max="1" width="29.25" customWidth="1"/>
    <col min="2" max="7" width="11.625" customWidth="1"/>
  </cols>
  <sheetData>
    <row r="1" spans="1:7" ht="15.75" x14ac:dyDescent="0.2">
      <c r="A1" s="1" t="s">
        <v>1</v>
      </c>
      <c r="B1" s="6"/>
      <c r="E1" s="6" t="s">
        <v>17</v>
      </c>
    </row>
    <row r="2" spans="1:7" x14ac:dyDescent="0.2">
      <c r="A2" s="11"/>
      <c r="B2" s="6"/>
      <c r="E2" s="6" t="s">
        <v>18</v>
      </c>
      <c r="G2" s="7" t="s">
        <v>22</v>
      </c>
    </row>
    <row r="3" spans="1:7" ht="15.75" x14ac:dyDescent="0.2">
      <c r="A3" s="1"/>
      <c r="G3" s="7" t="s">
        <v>2</v>
      </c>
    </row>
    <row r="4" spans="1:7" ht="14.25" customHeight="1" x14ac:dyDescent="0.2">
      <c r="B4" s="2"/>
    </row>
    <row r="5" spans="1:7" ht="27" customHeight="1" x14ac:dyDescent="0.2">
      <c r="A5" s="25" t="s">
        <v>0</v>
      </c>
      <c r="B5" s="27" t="s">
        <v>7</v>
      </c>
      <c r="C5" s="26" t="s">
        <v>19</v>
      </c>
      <c r="D5" s="22" t="s">
        <v>20</v>
      </c>
      <c r="E5" s="22" t="s">
        <v>15</v>
      </c>
      <c r="F5" s="22" t="s">
        <v>16</v>
      </c>
      <c r="G5" s="23" t="s">
        <v>21</v>
      </c>
    </row>
    <row r="6" spans="1:7" ht="28.5" customHeight="1" x14ac:dyDescent="0.2">
      <c r="A6" s="25"/>
      <c r="B6" s="28"/>
      <c r="C6" s="26"/>
      <c r="D6" s="22"/>
      <c r="E6" s="22"/>
      <c r="F6" s="22"/>
      <c r="G6" s="24"/>
    </row>
    <row r="7" spans="1:7" x14ac:dyDescent="0.2">
      <c r="A7" s="3" t="s">
        <v>6</v>
      </c>
      <c r="B7" s="4">
        <v>4</v>
      </c>
      <c r="C7" s="4" t="s">
        <v>30</v>
      </c>
      <c r="D7" s="5">
        <v>32</v>
      </c>
      <c r="E7" s="10">
        <v>70</v>
      </c>
      <c r="F7" s="18">
        <f>SUM(B14:B22)</f>
        <v>30</v>
      </c>
      <c r="G7" s="18">
        <f>E7+F7</f>
        <v>100</v>
      </c>
    </row>
    <row r="8" spans="1:7" x14ac:dyDescent="0.2">
      <c r="A8" s="3" t="s">
        <v>3</v>
      </c>
      <c r="B8" s="4" t="s">
        <v>8</v>
      </c>
      <c r="C8" s="4" t="s">
        <v>9</v>
      </c>
      <c r="D8" s="5">
        <v>42.88</v>
      </c>
      <c r="E8" s="10">
        <f>$D$7/D8*$E$7</f>
        <v>52.238805970149251</v>
      </c>
      <c r="F8" s="18">
        <f>SUM(C14:C22)</f>
        <v>25</v>
      </c>
      <c r="G8" s="18">
        <f t="shared" ref="G8:G10" si="0">E8+F8</f>
        <v>77.238805970149258</v>
      </c>
    </row>
    <row r="9" spans="1:7" x14ac:dyDescent="0.2">
      <c r="A9" s="3" t="s">
        <v>4</v>
      </c>
      <c r="B9" s="4">
        <v>3</v>
      </c>
      <c r="C9" s="4" t="s">
        <v>10</v>
      </c>
      <c r="D9" s="5">
        <v>43.5</v>
      </c>
      <c r="E9" s="10">
        <f t="shared" ref="E9:E10" si="1">$D$7/D9*$E$7</f>
        <v>51.494252873563219</v>
      </c>
      <c r="F9" s="18">
        <f>SUM(D14:D22)</f>
        <v>20</v>
      </c>
      <c r="G9" s="18">
        <f t="shared" si="0"/>
        <v>71.494252873563227</v>
      </c>
    </row>
    <row r="10" spans="1:7" x14ac:dyDescent="0.2">
      <c r="A10" s="3" t="s">
        <v>5</v>
      </c>
      <c r="B10" s="4">
        <v>2</v>
      </c>
      <c r="C10" s="4" t="s">
        <v>11</v>
      </c>
      <c r="D10" s="5">
        <v>49.6</v>
      </c>
      <c r="E10" s="10">
        <f t="shared" si="1"/>
        <v>45.161290322580641</v>
      </c>
      <c r="F10" s="18">
        <f>SUM(E14:E22)</f>
        <v>7.5</v>
      </c>
      <c r="G10" s="18">
        <f t="shared" si="0"/>
        <v>52.661290322580641</v>
      </c>
    </row>
    <row r="11" spans="1:7" x14ac:dyDescent="0.2">
      <c r="E11" s="9"/>
      <c r="F11" s="9"/>
      <c r="G11" s="9"/>
    </row>
    <row r="12" spans="1:7" ht="15" thickBot="1" x14ac:dyDescent="0.25"/>
    <row r="13" spans="1:7" ht="39" thickBot="1" x14ac:dyDescent="0.25">
      <c r="A13" s="8" t="s">
        <v>12</v>
      </c>
      <c r="B13" s="3" t="s">
        <v>6</v>
      </c>
      <c r="C13" s="3" t="s">
        <v>3</v>
      </c>
      <c r="D13" s="3" t="s">
        <v>4</v>
      </c>
      <c r="E13" s="3" t="s">
        <v>5</v>
      </c>
    </row>
    <row r="14" spans="1:7" ht="77.25" thickBot="1" x14ac:dyDescent="0.25">
      <c r="A14" s="12" t="s">
        <v>23</v>
      </c>
      <c r="B14" s="13">
        <v>5</v>
      </c>
      <c r="C14" s="13">
        <v>0</v>
      </c>
      <c r="D14" s="13">
        <v>0</v>
      </c>
      <c r="E14" s="13">
        <v>0</v>
      </c>
    </row>
    <row r="15" spans="1:7" ht="90" thickBot="1" x14ac:dyDescent="0.25">
      <c r="A15" s="12" t="s">
        <v>24</v>
      </c>
      <c r="B15" s="13">
        <v>5</v>
      </c>
      <c r="C15" s="13">
        <v>5</v>
      </c>
      <c r="D15" s="13">
        <v>5</v>
      </c>
      <c r="E15" s="13">
        <v>0</v>
      </c>
    </row>
    <row r="16" spans="1:7" ht="90" thickBot="1" x14ac:dyDescent="0.25">
      <c r="A16" s="12" t="s">
        <v>25</v>
      </c>
      <c r="B16" s="13">
        <v>5</v>
      </c>
      <c r="C16" s="13">
        <v>5</v>
      </c>
      <c r="D16" s="13">
        <v>5</v>
      </c>
      <c r="E16" s="13">
        <v>0</v>
      </c>
    </row>
    <row r="17" spans="1:5" ht="90" thickBot="1" x14ac:dyDescent="0.25">
      <c r="A17" s="12" t="s">
        <v>26</v>
      </c>
      <c r="B17" s="13">
        <v>5</v>
      </c>
      <c r="C17" s="13">
        <v>5</v>
      </c>
      <c r="D17" s="13">
        <v>0</v>
      </c>
      <c r="E17" s="13">
        <v>0</v>
      </c>
    </row>
    <row r="18" spans="1:5" ht="25.5" x14ac:dyDescent="0.2">
      <c r="A18" s="14" t="s">
        <v>13</v>
      </c>
      <c r="B18" s="19">
        <v>5</v>
      </c>
      <c r="C18" s="19">
        <v>5</v>
      </c>
      <c r="D18" s="19">
        <v>5</v>
      </c>
      <c r="E18" s="19">
        <v>2.5</v>
      </c>
    </row>
    <row r="19" spans="1:5" ht="63.75" x14ac:dyDescent="0.2">
      <c r="A19" s="15" t="s">
        <v>29</v>
      </c>
      <c r="B19" s="20"/>
      <c r="C19" s="20"/>
      <c r="D19" s="20"/>
      <c r="E19" s="20"/>
    </row>
    <row r="20" spans="1:5" x14ac:dyDescent="0.2">
      <c r="A20" s="16" t="s">
        <v>14</v>
      </c>
      <c r="B20" s="20"/>
      <c r="C20" s="20"/>
      <c r="D20" s="20"/>
      <c r="E20" s="20"/>
    </row>
    <row r="21" spans="1:5" ht="77.25" thickBot="1" x14ac:dyDescent="0.25">
      <c r="A21" s="17" t="s">
        <v>28</v>
      </c>
      <c r="B21" s="21"/>
      <c r="C21" s="21"/>
      <c r="D21" s="21"/>
      <c r="E21" s="21"/>
    </row>
    <row r="22" spans="1:5" ht="115.5" thickBot="1" x14ac:dyDescent="0.25">
      <c r="A22" s="12" t="s">
        <v>27</v>
      </c>
      <c r="B22" s="13">
        <v>5</v>
      </c>
      <c r="C22" s="13">
        <v>5</v>
      </c>
      <c r="D22" s="13">
        <v>5</v>
      </c>
      <c r="E22" s="13">
        <v>5</v>
      </c>
    </row>
  </sheetData>
  <mergeCells count="11">
    <mergeCell ref="E18:E21"/>
    <mergeCell ref="E5:E6"/>
    <mergeCell ref="F5:F6"/>
    <mergeCell ref="G5:G6"/>
    <mergeCell ref="A5:A6"/>
    <mergeCell ref="C5:C6"/>
    <mergeCell ref="D5:D6"/>
    <mergeCell ref="B5:B6"/>
    <mergeCell ref="B18:B21"/>
    <mergeCell ref="C18:C21"/>
    <mergeCell ref="D18:D21"/>
  </mergeCells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Turun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Puistovaara Janina</dc:creator>
  <cp:lastModifiedBy>Lindberg Merja</cp:lastModifiedBy>
  <cp:lastPrinted>2014-05-27T05:45:14Z</cp:lastPrinted>
  <dcterms:created xsi:type="dcterms:W3CDTF">2011-04-26T11:05:32Z</dcterms:created>
  <dcterms:modified xsi:type="dcterms:W3CDTF">2014-05-30T06:26:19Z</dcterms:modified>
</cp:coreProperties>
</file>