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adturku.fi\jaot\koti06\tmiettin\Omat tiedostot\"/>
    </mc:Choice>
  </mc:AlternateContent>
  <xr:revisionPtr revIDLastSave="0" documentId="8_{69C9B305-6E19-46C0-8CDD-7AE68DFB8A85}" xr6:coauthVersionLast="41" xr6:coauthVersionMax="41" xr10:uidLastSave="{00000000-0000-0000-0000-000000000000}"/>
  <bookViews>
    <workbookView xWindow="-120" yWindow="-120" windowWidth="29040" windowHeight="15840" xr2:uid="{61278A53-9330-4E5A-B25A-69D1F91C17B6}"/>
  </bookViews>
  <sheets>
    <sheet name="Taul1" sheetId="1" r:id="rId1"/>
  </sheets>
  <definedNames>
    <definedName name="_Hlk52827229" localSheetId="0">Taul1!$C$19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D8" i="1"/>
  <c r="C8" i="1"/>
</calcChain>
</file>

<file path=xl/sharedStrings.xml><?xml version="1.0" encoding="utf-8"?>
<sst xmlns="http://schemas.openxmlformats.org/spreadsheetml/2006/main" count="22" uniqueCount="22">
  <si>
    <t>Tarjousten vertailu</t>
  </si>
  <si>
    <t xml:space="preserve">Palveluntuottaja </t>
  </si>
  <si>
    <t>Liite 1 vertailutaulukko</t>
  </si>
  <si>
    <t>1.</t>
  </si>
  <si>
    <t>3.</t>
  </si>
  <si>
    <t>2.</t>
  </si>
  <si>
    <t>Sijoitus</t>
  </si>
  <si>
    <t xml:space="preserve">Pisteet yhteensä </t>
  </si>
  <si>
    <t>Laatupisteiden arviointi</t>
  </si>
  <si>
    <t>Ruissalon opastusvideot</t>
  </si>
  <si>
    <t>Hintapisteet, max 40</t>
  </si>
  <si>
    <t>Laatupisteet, max 60</t>
  </si>
  <si>
    <t>Brave Teddy Oy</t>
  </si>
  <si>
    <t>Kari Media Group Oy</t>
  </si>
  <si>
    <t>Lennart Media Oy Ab</t>
  </si>
  <si>
    <t>Hintapisteiden arviointi</t>
  </si>
  <si>
    <t xml:space="preserve">Vertailussa halvin tarjottu kokonaistyöpanokseen (kokonaiskustannukset/työtunnit yhteensä €/h) perustuva tuntihinta sai 20 pistettä. Muut tarjoukset saivat hintapisteitä seuraavasti: halvin hinta/tarjoajan hinta* maksimipisteet 20 p. Vertailussa halvin tarjottu kokonaishinta sai 20 pistettä. Muut tarjoukset saivat hintapisteitä seuraavasti: halvin hinta/tarjoajan hinta* maksimipisteet 20 p.  </t>
  </si>
  <si>
    <t>Luovan idean tyylillinen soveltuvuus (30), tekijöiden kuvaus ja referenssit (15), projektisuunnitelma (15)</t>
  </si>
  <si>
    <t>Kolme tarjousta pisteytettiin tarjouspyynnön mukaisin valintaperustein. Luovan idean ja referenssivideoiden tyylillisen soveltuvuuden arvioinnissa pisteitä annettiin esimerkiksi elämyksellisyydestä ja tunnelmasta, esitellyn kuvaustavan monipuolisuudesta (mm. kuvakulmat), lähestymistavasta ja sen soveltuvuudesta tilattavaan luontokuvaustoimeksiantoon sekä luonnon ja luonnonäänien tuomisesta keskiöön. Huomioimme pisteytyksessä lisäksi esitellyn materiaalin tekniset ominaisuudet kuten kuvan ja äänen laadun. Pidimme tärkeänä tekijöiden ymmärrystä luontokuvauksen haasteista sekä kokemusta pitkäkestoisen kuvausprosessin hallinnasta. Painotimme arvioinnissa projektiin nimettyjen tekijöiden luontotietämystä ja -harrastuneisuutta sekä kuvaustiimin aiempaa luontokuvauskokemusta. Pidimme erityisen tärkeänä, että maastossa on kuvaajan lisäksi äänittäjä, jotta äänimaailma saadaan taltioitua samanaikaisesti ja laadukkaasti, tilanteisiin nopeasti reagoiden. Pidimme tärkeänä myös sitä, että voimme keskustella prosessin aikana kuvaajan kanssa suoraan ilman välikäsiä. Projektisuunnitelman perusteella arvioimme projektin aikataulutusta, vaiheistusta sekä tehtävään esitettyjen henkilöresurssien kohdentamista. Pisteytyksessä arvioimme projektisuunnitelman selkeyttä ja toteutettavuutta.</t>
  </si>
  <si>
    <t>Luovan idean suojelullinen näkökulma sekä eri aistien huomioiminen toteutuksessa miellytti raatia, samoin referenssivideoista ja moodboardista välittyvä tyyli ja sympaattinen tunnelma. Tarjouksessa esitelty luova idea vastasi haettua tyyliä, mutta idean kuvaus oli melko suppea. Tekijällä on luontoharrastuneisuutta ja ymmärtämystä luontokuvauksen haasteista, sekä siitä milloin luonnossa kannattaa kuvata. Yhteistyö kuvaajan kanssa tapahtuu ilman välikäsiä. Kuvauksen ja äänityksen toteuttaa tarjouksen perusteella yksi henkilö, mikä tekee äänityksen samanaikaisesta ja laadukkaasta toteutuksesta haastavaa. Projektisuunnitelma oli kokonaisuudessaan melko suppea.</t>
  </si>
  <si>
    <t>Projektin toteutuksesta vastaa mainosalan ammattilaisista koostuva tiimi ja kuvaukset toteutetaan alihankintana yhteistyössä ammattiluontokuvaajan kanssa. Tarjouksen projektiin nimetyllä kuvaajalla on luontoharrastuneisuutta sekä kokemusta luontoaiheisista toimeksiannoista. Vedenalainen kuvausmahdollisuus keräsi raadilta myönteisiä kommentteja. Tarjouksessa esitetty luova idea ja videoreferenssien tyyli ei kokonaisuutena kuitenkaan vastannut tähän toimeksiantoon haettua tunnelmaa ja tyyliä. Toteutuksessa arviointiraati toivoi luontokeskeisempää lähestymistapaa, luonnon oman rytmin tuomaa tunnelmaa ja joustavuutta sekä monipuolisempia kuvakulmia. Tarjouksen luovassa ideassa ja esimerkeissä musiikin rooli ja erikoistehosteet korostuivat jättäen luonnonäänet taustalle, mikä ei vastannut raadin näkemystä pyydetyn toimeksiannon toteutuksen tyylistä. Projektisuunnitelmassa esitettiin projektin toteutus vaiheittain, alustavasti ja myöhemmin tarkentuen. Kuvaussuunnitelman vuorokausiaikataulu ja kuvauspäivien jakautuminen eri vuodenajoille vaatii joustavuutta, mikä on osittain tarjouksessa huomioitukin, mutta raati arvioi alustavan aikataulun vaativan joitakin oleellisia tarkennuksia ja muutoksia, jotta se olisi sopiva maastossa toteutettavaksi. Kuvauksen ja äänityksen toteuttaa tarjouksen perusteella yksi henkilö, mikä tekee äänityksen samanaikaisesta ja laadukkaasta toteutuksesta haastavaa.</t>
  </si>
  <si>
    <t>Luova idea esiteltiin tarjouksessa monipuolisesti ja perustellen. Referenssit olivat laadukkaita ja vastasivat tyyliltään ja tunnelmaltaan hyvin hakemaamme kuvaustyyliä. Taiteellinen lähestymistapa ja elämyksellisyys saivat raadissa aikaan wau-tunteita. Luonto nostettiin toivotulla tavalla keskiöön ja ymmärrettiin luonnon itseisarvo sekä kuvausten toteuttaminen luonnon ehdoilla sen asettamine haasteineen. Tekijät ovat elokuva-alan ammattilaisia ja projektiin nimetty kuvaustiimi koostuu sekä kuvaajasta että äänittäjästä. Projektisuunnitelmassa esiteltiin projektin toteutus vaiheittain ja yksityiskohdat huomioiden, ja suunnitelma oli perusteltu, selkeä ja uskottava. Tarjouspyyntöön oli perehdytty huolellisesti ja tarjouksesta välittyi tiimin sitoutuneisuus ja ammattitaito tarjouspyyntöä vastaavan pitkäkestoisen tuotannon suunnittelussa ja toteutuksessa.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</si>
</sst>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0" fillId="0" borderId="0" xfId="0" applyFont="1"/>
    <xf numFmtId="0" fontId="0" fillId="0" borderId="0" xfId="0" applyFont="1" applyAlignment="1">
      <alignment wrapText="1"/>
    </xf>
    <xf numFmtId="0" fontId="0" fillId="0" borderId="0" xfId="0" applyFont="1" applyAlignment="1">
      <alignment vertical="center" wrapText="1"/>
    </xf>
    <xf numFmtId="0" fontId="1" fillId="0" borderId="0" xfId="0" applyFont="1" applyAlignment="1">
      <alignment vertical="center"/>
    </xf>
    <xf numFmtId="0" fontId="0" fillId="0" borderId="0" xfId="0" applyAlignment="1">
      <alignment horizontal="left" vertical="top" wrapText="1"/>
    </xf>
    <xf numFmtId="0" fontId="0"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CFCD7-B8F6-4127-A005-25001476175B}">
  <dimension ref="A1:G23"/>
  <sheetViews>
    <sheetView tabSelected="1" zoomScale="84" zoomScaleNormal="84" workbookViewId="0">
      <selection activeCell="D19" sqref="D19"/>
    </sheetView>
  </sheetViews>
  <sheetFormatPr defaultColWidth="9.1796875" defaultRowHeight="15" customHeight="1" x14ac:dyDescent="0.35"/>
  <cols>
    <col min="1" max="1" width="61.453125" style="2" customWidth="1"/>
    <col min="2" max="2" width="4.54296875" style="2" customWidth="1"/>
    <col min="3" max="3" width="45.81640625" style="2" customWidth="1"/>
    <col min="4" max="4" width="56.54296875" style="2" customWidth="1"/>
    <col min="5" max="5" width="41.26953125" style="2" customWidth="1"/>
    <col min="6" max="6" width="9.1796875" style="2"/>
    <col min="7" max="7" width="47.1796875" style="2" customWidth="1"/>
    <col min="8" max="16384" width="9.1796875" style="2"/>
  </cols>
  <sheetData>
    <row r="1" spans="1:7" ht="15" customHeight="1" x14ac:dyDescent="0.35">
      <c r="A1" s="1" t="s">
        <v>2</v>
      </c>
      <c r="B1" s="1"/>
      <c r="C1" s="1" t="s">
        <v>9</v>
      </c>
      <c r="D1" s="1"/>
      <c r="E1" s="1"/>
      <c r="F1" s="1"/>
    </row>
    <row r="2" spans="1:7" ht="15" customHeight="1" x14ac:dyDescent="0.35">
      <c r="A2" s="1" t="s">
        <v>0</v>
      </c>
      <c r="B2" s="1"/>
      <c r="C2" s="1"/>
      <c r="D2" s="1"/>
      <c r="E2" s="1"/>
      <c r="F2" s="1"/>
    </row>
    <row r="4" spans="1:7" ht="15" customHeight="1" x14ac:dyDescent="0.35">
      <c r="A4" s="1" t="s">
        <v>1</v>
      </c>
      <c r="C4" s="1" t="s">
        <v>12</v>
      </c>
      <c r="D4" s="1" t="s">
        <v>13</v>
      </c>
      <c r="E4" s="1" t="s">
        <v>14</v>
      </c>
    </row>
    <row r="6" spans="1:7" ht="15" customHeight="1" x14ac:dyDescent="0.35">
      <c r="A6" s="2" t="s">
        <v>10</v>
      </c>
      <c r="C6" s="2">
        <v>29</v>
      </c>
      <c r="D6" s="2">
        <v>27</v>
      </c>
      <c r="E6" s="2">
        <v>36</v>
      </c>
      <c r="G6" s="3"/>
    </row>
    <row r="7" spans="1:7" ht="14.5" x14ac:dyDescent="0.35">
      <c r="A7" s="2" t="s">
        <v>11</v>
      </c>
      <c r="C7" s="2">
        <v>48</v>
      </c>
      <c r="D7" s="2">
        <v>31</v>
      </c>
      <c r="E7" s="2">
        <v>23</v>
      </c>
      <c r="G7" s="3"/>
    </row>
    <row r="8" spans="1:7" ht="15" customHeight="1" x14ac:dyDescent="0.35">
      <c r="A8" s="1" t="s">
        <v>7</v>
      </c>
      <c r="C8" s="1">
        <f>SUM(C6:C7)</f>
        <v>77</v>
      </c>
      <c r="D8" s="1">
        <f>SUM(D6:D7)</f>
        <v>58</v>
      </c>
      <c r="E8" s="1">
        <f>SUM(E6:E7)</f>
        <v>59</v>
      </c>
    </row>
    <row r="9" spans="1:7" ht="14.5" x14ac:dyDescent="0.35">
      <c r="A9" s="1" t="s">
        <v>6</v>
      </c>
      <c r="C9" s="2" t="s">
        <v>3</v>
      </c>
      <c r="D9" s="2" t="s">
        <v>4</v>
      </c>
      <c r="E9" s="2" t="s">
        <v>5</v>
      </c>
      <c r="G9" s="3"/>
    </row>
    <row r="10" spans="1:7" ht="14.5" x14ac:dyDescent="0.35">
      <c r="A10" s="1"/>
      <c r="G10" s="3"/>
    </row>
    <row r="11" spans="1:7" ht="15" customHeight="1" x14ac:dyDescent="0.35">
      <c r="A11" s="1"/>
      <c r="C11" s="1"/>
      <c r="D11" s="1"/>
      <c r="E11" s="1"/>
    </row>
    <row r="12" spans="1:7" ht="15" customHeight="1" x14ac:dyDescent="0.35">
      <c r="A12" s="1" t="s">
        <v>15</v>
      </c>
      <c r="C12" s="1"/>
      <c r="D12" s="1"/>
      <c r="E12" s="1"/>
    </row>
    <row r="13" spans="1:7" ht="15" customHeight="1" x14ac:dyDescent="0.35">
      <c r="A13" s="1"/>
      <c r="C13" s="1"/>
      <c r="D13" s="1"/>
      <c r="E13" s="1"/>
    </row>
    <row r="14" spans="1:7" ht="87" x14ac:dyDescent="0.35">
      <c r="A14" s="4" t="s">
        <v>16</v>
      </c>
      <c r="C14" s="1"/>
      <c r="D14" s="1"/>
      <c r="E14" s="1"/>
    </row>
    <row r="15" spans="1:7" ht="14.5" x14ac:dyDescent="0.35">
      <c r="A15" s="4"/>
      <c r="C15" s="1"/>
      <c r="D15" s="1"/>
      <c r="E15" s="1"/>
    </row>
    <row r="16" spans="1:7" ht="15" customHeight="1" x14ac:dyDescent="0.35">
      <c r="A16" s="5" t="s">
        <v>8</v>
      </c>
    </row>
    <row r="17" spans="1:5" ht="15" customHeight="1" x14ac:dyDescent="0.35">
      <c r="A17" s="5"/>
    </row>
    <row r="18" spans="1:5" ht="42.75" customHeight="1" x14ac:dyDescent="0.35">
      <c r="A18" s="7" t="s">
        <v>17</v>
      </c>
    </row>
    <row r="19" spans="1:5" ht="409" customHeight="1" x14ac:dyDescent="0.35">
      <c r="A19" s="6" t="s">
        <v>18</v>
      </c>
      <c r="C19" s="7" t="s">
        <v>21</v>
      </c>
      <c r="D19" s="9" t="s">
        <v>20</v>
      </c>
      <c r="E19" s="8" t="s">
        <v>19</v>
      </c>
    </row>
    <row r="20" spans="1:5" ht="15" customHeight="1" x14ac:dyDescent="0.35">
      <c r="A20" s="3"/>
    </row>
    <row r="21" spans="1:5" ht="15" customHeight="1" x14ac:dyDescent="0.35">
      <c r="A21" s="3"/>
    </row>
    <row r="23" spans="1:5" ht="15" customHeight="1" x14ac:dyDescent="0.35">
      <c r="A23"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A550C8BE6B464B9CD54CC186221A64" ma:contentTypeVersion="12" ma:contentTypeDescription="Create a new document." ma:contentTypeScope="" ma:versionID="22f7292be3698ac091a9bc5b9b8a2b82">
  <xsd:schema xmlns:xsd="http://www.w3.org/2001/XMLSchema" xmlns:xs="http://www.w3.org/2001/XMLSchema" xmlns:p="http://schemas.microsoft.com/office/2006/metadata/properties" xmlns:ns3="ec1e871f-5721-4430-806f-e4594ac01f1f" xmlns:ns4="70ce385f-ffb6-4f8a-bd71-c8a6b1cdb507" targetNamespace="http://schemas.microsoft.com/office/2006/metadata/properties" ma:root="true" ma:fieldsID="6d647117988d7e9ba10f7706d7b10d11" ns3:_="" ns4:_="">
    <xsd:import namespace="ec1e871f-5721-4430-806f-e4594ac01f1f"/>
    <xsd:import namespace="70ce385f-ffb6-4f8a-bd71-c8a6b1cdb50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e871f-5721-4430-806f-e4594ac01f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ce385f-ffb6-4f8a-bd71-c8a6b1cdb50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C8CF4D-344D-4D87-86D0-82FA3B2DD764}">
  <ds:schemaRefs>
    <ds:schemaRef ds:uri="http://purl.org/dc/terms/"/>
    <ds:schemaRef ds:uri="ec1e871f-5721-4430-806f-e4594ac01f1f"/>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 ds:uri="70ce385f-ffb6-4f8a-bd71-c8a6b1cdb507"/>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80377D21-FFD4-4780-B9D3-FD44D5E83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e871f-5721-4430-806f-e4594ac01f1f"/>
    <ds:schemaRef ds:uri="70ce385f-ffb6-4f8a-bd71-c8a6b1cdb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0F8832-01B7-4E3B-880B-4B3FC4F62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Taul1</vt:lpstr>
      <vt:lpstr>Taul1!_Hlk52827229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Holmberg Sari</dc:creator>
  <cp:lastModifiedBy>Miettinen Tiina</cp:lastModifiedBy>
  <dcterms:created xsi:type="dcterms:W3CDTF">2020-09-07T14:19:43Z</dcterms:created>
  <dcterms:modified xsi:type="dcterms:W3CDTF">2020-10-14T08:18:59Z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0x0101002EA550C8BE6B464B9CD54CC186221A64</vt:lpwstr>
  </property>
</Properties>
</file>