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4235" windowHeight="7545"/>
  </bookViews>
  <sheets>
    <sheet name="Tilasto" sheetId="1" r:id="rId1"/>
  </sheets>
  <definedNames>
    <definedName name="_xlnm.Print_Area" localSheetId="0">Tilasto!$A$1:$T$40</definedName>
  </definedNames>
  <calcPr calcId="145621"/>
</workbook>
</file>

<file path=xl/calcChain.xml><?xml version="1.0" encoding="utf-8"?>
<calcChain xmlns="http://schemas.openxmlformats.org/spreadsheetml/2006/main">
  <c r="T22" i="1" l="1"/>
  <c r="S22" i="1"/>
  <c r="R22" i="1"/>
  <c r="D22" i="1" l="1"/>
  <c r="E22" i="1"/>
  <c r="F22" i="1"/>
  <c r="G22" i="1"/>
  <c r="H22" i="1"/>
  <c r="I22" i="1"/>
  <c r="J22" i="1"/>
  <c r="K22" i="1"/>
  <c r="L22" i="1"/>
  <c r="M22" i="1"/>
  <c r="N22" i="1"/>
  <c r="C22" i="1"/>
  <c r="L30" i="1" l="1"/>
  <c r="L29" i="1" l="1"/>
  <c r="L28" i="1"/>
</calcChain>
</file>

<file path=xl/sharedStrings.xml><?xml version="1.0" encoding="utf-8"?>
<sst xmlns="http://schemas.openxmlformats.org/spreadsheetml/2006/main" count="63" uniqueCount="43">
  <si>
    <t>Henkilömäärä yhteensä</t>
  </si>
  <si>
    <t>Muutos</t>
  </si>
  <si>
    <t>Vakanssit= sis. kuukausipalkkaiset virat ja toimet</t>
  </si>
  <si>
    <t>Määrä-aikaiset yhteensä</t>
  </si>
  <si>
    <t>Keskusvaalilautakunta</t>
  </si>
  <si>
    <t>Revisiotoimisto</t>
  </si>
  <si>
    <t>Keskushallinto</t>
  </si>
  <si>
    <t>Palvelukeskukset</t>
  </si>
  <si>
    <t>V-S aluepelastuslaitos</t>
  </si>
  <si>
    <t>Sosiaali- ja terveystoimi</t>
  </si>
  <si>
    <t>Kasvatus- ja opetustoimi</t>
  </si>
  <si>
    <t>Kulttuuriasiainkeskus</t>
  </si>
  <si>
    <t>Ammattikorkeakoulu</t>
  </si>
  <si>
    <t>Liikuntapalvelukeskus</t>
  </si>
  <si>
    <t>Nuorisoasiainkeskus</t>
  </si>
  <si>
    <t>Vesiliikelaitos</t>
  </si>
  <si>
    <t>Satamaliikelaitos</t>
  </si>
  <si>
    <t>Kiinteistöliikelaitos</t>
  </si>
  <si>
    <t>Tilaliikelaitos</t>
  </si>
  <si>
    <t>Virasto/laitos</t>
  </si>
  <si>
    <t>Vakituiset läsnä yhteensä</t>
  </si>
  <si>
    <t>Määräaikaiset läsnä yhteensä</t>
  </si>
  <si>
    <t>Vakituiset läsnä yhteensä= kaikki henkilöt, joilla toistaiseksi voimassa oleva palvelussuhde Turun kaupunkiin ja jotka ovat saaneet palkkaa ko. päivänä. Työntekijä kirjattu siihen virastoon, jossa palkallinen palvelussuhde virastoon</t>
  </si>
  <si>
    <t>Osatyökykyiset, sote, työkeskus; eivät ole mukana vakituiset sarakkeessa</t>
  </si>
  <si>
    <t>Henkilömäärä yhteensä= vakituiset ja määräaikaiset kuukausi- ja tuntipalkkaiset työntekijät, jotka saaneet palkkaa ko. päivänä, vakituiset kirjattu siihen virastoon, jossa palkallinen palvelusuhde</t>
  </si>
  <si>
    <t>Määräaikaiset läsnä yhteensä= avoimen vakanssin hoitajat, sijaiset, tilapäiset määräaikaiset . Myös ne vakutuiset, jotka tekevät määräaikaisella sopimuksella jotakin muuta kuin alkup. tehtäväänsä.</t>
  </si>
  <si>
    <t>Ympäristö- ja kaavoitusvirasto</t>
  </si>
  <si>
    <t>Vakituiset palvelussuhteet yhteensä</t>
  </si>
  <si>
    <t>Vakituiset palvelussuhteet yhteensä = kaikki toistaiseksi voimassa olevassa palvelussuhteessa olevat (kuukausi- ja tuntipalkkaiset), työntekijä merkitty vakituiseksi siihen virastoon jossa vakituisena riippumatta siitä tekeekö määräaikaisesti jotakin muuta tehtävää jossakin muussa virastossa</t>
  </si>
  <si>
    <t>Osa-aikaista työaikaa ei ole huomioitu, osa-aikainen työntekijä laskettu kokonaisena henkilönä.</t>
  </si>
  <si>
    <t>TURKU</t>
  </si>
  <si>
    <t>Palkkatukityöllistetyt, valtio, sote,  eivät ole mukana määräaikaiset sarakkeessa</t>
  </si>
  <si>
    <t>Henkilömäärä 31.03.2012</t>
  </si>
  <si>
    <t>Turku</t>
  </si>
  <si>
    <t>Vakanssit yhteensä</t>
  </si>
  <si>
    <t>Avoimet
vakanssit, ei vakit. hoitajaa</t>
  </si>
  <si>
    <t>Ammatti-instituutti on siirretty kasvatus- ja opetustoimeen 1.1.2011 lukien</t>
  </si>
  <si>
    <t>Kuukausipalkkaisten vakanssien lukumäärät 31.3.2012</t>
  </si>
  <si>
    <t>Täysin
avoimet
vakanssit xxxx</t>
  </si>
  <si>
    <t>Työllisyysmäärärahalla tehdyt muut palkkaukset, sote,  eivät ole mukana määräaikaiset sarakkeessa</t>
  </si>
  <si>
    <t>Viherliikelaitos yhtiöitettiin 1.1.2012 lukien (1 vakanssi lakkauttamatta).</t>
  </si>
  <si>
    <t>Muutos vrt. 
31.3.2011</t>
  </si>
  <si>
    <t>v. 2011 henkilömääräluvuissa EI mukana  Kunnallistekniikkaliikelaitos, Viherliikelaitos, Talotoimiliikelaitos, Kiinteistöpalveluliikelaitos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</si>
</sst>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m_k_-;\-* #,##0\ _m_k_-;_-* &quot;-&quot;\ _m_k_-;_-@_-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" fontId="3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" fontId="5" fillId="0" borderId="0" xfId="1" applyFont="1" applyFill="1" applyBorder="1" applyAlignment="1">
      <alignment vertical="center"/>
    </xf>
    <xf numFmtId="4" fontId="6" fillId="0" borderId="0" xfId="1" applyFont="1" applyFill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49" fontId="7" fillId="0" borderId="0" xfId="0" applyNumberFormat="1" applyFont="1" applyFill="1" applyBorder="1" applyAlignment="1" applyProtection="1">
      <alignment horizontal="left"/>
    </xf>
    <xf numFmtId="0" fontId="1" fillId="0" borderId="2" xfId="0" applyFont="1" applyBorder="1" applyAlignment="1">
      <alignment horizontal="left" indent="1"/>
    </xf>
    <xf numFmtId="0" fontId="0" fillId="0" borderId="2" xfId="0" applyBorder="1" applyAlignment="1"/>
    <xf numFmtId="0" fontId="1" fillId="0" borderId="1" xfId="0" applyFont="1" applyBorder="1" applyAlignment="1">
      <alignment horizontal="left" indent="1"/>
    </xf>
    <xf numFmtId="0" fontId="0" fillId="0" borderId="1" xfId="0" applyBorder="1" applyAlignment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49" fontId="8" fillId="0" borderId="0" xfId="0" applyNumberFormat="1" applyFont="1" applyAlignment="1" applyProtection="1">
      <alignment horizontal="left"/>
    </xf>
    <xf numFmtId="0" fontId="8" fillId="0" borderId="0" xfId="0" applyFont="1" applyProtection="1"/>
    <xf numFmtId="0" fontId="8" fillId="0" borderId="0" xfId="0" applyFont="1"/>
    <xf numFmtId="0" fontId="8" fillId="0" borderId="0" xfId="0" applyFont="1" applyBorder="1" applyProtection="1"/>
    <xf numFmtId="0" fontId="9" fillId="0" borderId="0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3">
    <cellStyle name="Normaali" xfId="0" builtinId="0"/>
    <cellStyle name="Normaali 2" xfId="1"/>
    <cellStyle name="Pyör. luku_Pyst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2"/>
  <sheetViews>
    <sheetView tabSelected="1" topLeftCell="G14" zoomScaleNormal="100" workbookViewId="0">
      <selection activeCell="S30" sqref="S30"/>
    </sheetView>
  </sheetViews>
  <sheetFormatPr defaultRowHeight="12.75" x14ac:dyDescent="0.2"/>
  <cols>
    <col min="1" max="1" width="1.7109375" customWidth="1"/>
    <col min="2" max="2" width="30.42578125" customWidth="1"/>
    <col min="3" max="3" width="7.5703125" customWidth="1"/>
    <col min="4" max="4" width="7.140625" customWidth="1"/>
    <col min="5" max="5" width="7.42578125" customWidth="1"/>
    <col min="6" max="6" width="7.7109375" customWidth="1"/>
    <col min="7" max="7" width="8.42578125" customWidth="1"/>
    <col min="8" max="8" width="9.140625" bestFit="1" customWidth="1"/>
    <col min="9" max="9" width="8.28515625" customWidth="1"/>
    <col min="10" max="10" width="9.42578125" customWidth="1"/>
    <col min="11" max="11" width="10" customWidth="1"/>
    <col min="12" max="12" width="8.140625" customWidth="1"/>
    <col min="13" max="13" width="7.7109375" customWidth="1"/>
    <col min="14" max="14" width="7.42578125" bestFit="1" customWidth="1"/>
    <col min="15" max="15" width="9" style="5" customWidth="1"/>
    <col min="16" max="16" width="27.28515625" customWidth="1"/>
    <col min="19" max="19" width="10.5703125" customWidth="1"/>
    <col min="20" max="20" width="9.5703125" customWidth="1"/>
  </cols>
  <sheetData>
    <row r="2" spans="2:28" ht="15.75" x14ac:dyDescent="0.25">
      <c r="B2" s="3" t="s">
        <v>32</v>
      </c>
      <c r="P2" s="3" t="s">
        <v>37</v>
      </c>
      <c r="V2" s="22"/>
      <c r="W2" s="21"/>
      <c r="X2" s="23"/>
      <c r="Y2" s="24"/>
      <c r="Z2" s="25"/>
      <c r="AA2" s="26"/>
      <c r="AB2" s="20"/>
    </row>
    <row r="3" spans="2:28" x14ac:dyDescent="0.2">
      <c r="AB3" s="20"/>
    </row>
    <row r="4" spans="2:28" ht="51" x14ac:dyDescent="0.2">
      <c r="B4" s="7" t="s">
        <v>19</v>
      </c>
      <c r="C4" s="27" t="s">
        <v>0</v>
      </c>
      <c r="D4" s="27"/>
      <c r="E4" s="2"/>
      <c r="F4" s="27" t="s">
        <v>20</v>
      </c>
      <c r="G4" s="27"/>
      <c r="H4" s="2"/>
      <c r="I4" s="27" t="s">
        <v>21</v>
      </c>
      <c r="J4" s="28" t="s">
        <v>3</v>
      </c>
      <c r="K4" s="2"/>
      <c r="L4" s="27" t="s">
        <v>27</v>
      </c>
      <c r="M4" s="28"/>
      <c r="N4" s="2"/>
      <c r="O4" s="8"/>
      <c r="P4" s="18" t="s">
        <v>19</v>
      </c>
      <c r="Q4" s="18" t="s">
        <v>34</v>
      </c>
      <c r="R4" s="2" t="s">
        <v>41</v>
      </c>
      <c r="S4" s="2" t="s">
        <v>35</v>
      </c>
      <c r="T4" s="2" t="s">
        <v>38</v>
      </c>
    </row>
    <row r="5" spans="2:28" x14ac:dyDescent="0.2">
      <c r="B5" s="7"/>
      <c r="C5" s="7">
        <v>2011</v>
      </c>
      <c r="D5" s="7">
        <v>2012</v>
      </c>
      <c r="E5" s="2" t="s">
        <v>1</v>
      </c>
      <c r="F5" s="7">
        <v>2011</v>
      </c>
      <c r="G5" s="7">
        <v>2012</v>
      </c>
      <c r="H5" s="2" t="s">
        <v>1</v>
      </c>
      <c r="I5" s="7">
        <v>2011</v>
      </c>
      <c r="J5" s="7">
        <v>2012</v>
      </c>
      <c r="K5" s="2" t="s">
        <v>1</v>
      </c>
      <c r="L5" s="7">
        <v>2011</v>
      </c>
      <c r="M5" s="7">
        <v>2012</v>
      </c>
      <c r="N5" s="2" t="s">
        <v>1</v>
      </c>
      <c r="O5" s="6"/>
      <c r="P5" s="18"/>
      <c r="Q5" s="18"/>
      <c r="R5" s="18"/>
      <c r="S5" s="18"/>
      <c r="T5" s="18"/>
    </row>
    <row r="6" spans="2:28" ht="27" customHeight="1" x14ac:dyDescent="0.2">
      <c r="B6" s="16" t="s">
        <v>4</v>
      </c>
      <c r="C6" s="17">
        <v>6</v>
      </c>
      <c r="D6" s="17">
        <v>1</v>
      </c>
      <c r="E6" s="17">
        <v>-5</v>
      </c>
      <c r="F6" s="17">
        <v>0</v>
      </c>
      <c r="G6" s="17">
        <v>0</v>
      </c>
      <c r="H6" s="17">
        <v>0</v>
      </c>
      <c r="I6" s="17">
        <v>6</v>
      </c>
      <c r="J6" s="17">
        <v>1</v>
      </c>
      <c r="K6" s="17">
        <v>-5</v>
      </c>
      <c r="L6" s="17">
        <v>0</v>
      </c>
      <c r="M6" s="17">
        <v>0</v>
      </c>
      <c r="N6" s="17">
        <v>0</v>
      </c>
      <c r="O6" s="6"/>
      <c r="P6" s="18"/>
      <c r="Q6" s="18"/>
      <c r="R6" s="18"/>
      <c r="S6" s="18"/>
      <c r="T6" s="18"/>
    </row>
    <row r="7" spans="2:28" ht="27" customHeight="1" x14ac:dyDescent="0.2">
      <c r="B7" s="16" t="s">
        <v>5</v>
      </c>
      <c r="C7" s="17">
        <v>5</v>
      </c>
      <c r="D7" s="17">
        <v>5</v>
      </c>
      <c r="E7" s="17">
        <v>0</v>
      </c>
      <c r="F7" s="17">
        <v>4</v>
      </c>
      <c r="G7" s="17">
        <v>5</v>
      </c>
      <c r="H7" s="17">
        <v>1</v>
      </c>
      <c r="I7" s="17">
        <v>1</v>
      </c>
      <c r="J7" s="17">
        <v>0</v>
      </c>
      <c r="K7" s="17">
        <v>-1</v>
      </c>
      <c r="L7" s="17">
        <v>5</v>
      </c>
      <c r="M7" s="17">
        <v>6</v>
      </c>
      <c r="N7" s="17">
        <v>1</v>
      </c>
      <c r="O7" s="6"/>
      <c r="P7" s="18" t="s">
        <v>5</v>
      </c>
      <c r="Q7" s="18">
        <v>6</v>
      </c>
      <c r="R7" s="18"/>
      <c r="S7" s="18"/>
      <c r="T7" s="18"/>
    </row>
    <row r="8" spans="2:28" ht="27" customHeight="1" x14ac:dyDescent="0.2">
      <c r="B8" s="16" t="s">
        <v>6</v>
      </c>
      <c r="C8" s="17">
        <v>280</v>
      </c>
      <c r="D8" s="17">
        <v>298</v>
      </c>
      <c r="E8" s="17">
        <v>18</v>
      </c>
      <c r="F8" s="17">
        <v>232</v>
      </c>
      <c r="G8" s="17">
        <v>236</v>
      </c>
      <c r="H8" s="17">
        <v>4</v>
      </c>
      <c r="I8" s="17">
        <v>48</v>
      </c>
      <c r="J8" s="17">
        <v>62</v>
      </c>
      <c r="K8" s="17">
        <v>14</v>
      </c>
      <c r="L8" s="17">
        <v>260</v>
      </c>
      <c r="M8" s="17">
        <v>263</v>
      </c>
      <c r="N8" s="17">
        <v>3</v>
      </c>
      <c r="O8" s="6"/>
      <c r="P8" s="18" t="s">
        <v>6</v>
      </c>
      <c r="Q8" s="18">
        <v>290</v>
      </c>
      <c r="R8" s="18">
        <v>2</v>
      </c>
      <c r="S8" s="18">
        <v>27</v>
      </c>
      <c r="T8" s="18">
        <v>14</v>
      </c>
    </row>
    <row r="9" spans="2:28" ht="27" customHeight="1" x14ac:dyDescent="0.2">
      <c r="B9" s="16" t="s">
        <v>7</v>
      </c>
      <c r="C9" s="17">
        <v>251</v>
      </c>
      <c r="D9" s="17">
        <v>240</v>
      </c>
      <c r="E9" s="17">
        <v>-11</v>
      </c>
      <c r="F9" s="17">
        <v>202</v>
      </c>
      <c r="G9" s="17">
        <v>188</v>
      </c>
      <c r="H9" s="17">
        <v>-14</v>
      </c>
      <c r="I9" s="17">
        <v>49</v>
      </c>
      <c r="J9" s="17">
        <v>52</v>
      </c>
      <c r="K9" s="17">
        <v>3</v>
      </c>
      <c r="L9" s="17">
        <v>225</v>
      </c>
      <c r="M9" s="17">
        <v>207</v>
      </c>
      <c r="N9" s="17">
        <v>-18</v>
      </c>
      <c r="O9" s="6"/>
      <c r="P9" s="18" t="s">
        <v>7</v>
      </c>
      <c r="Q9" s="18">
        <v>235</v>
      </c>
      <c r="R9" s="18">
        <v>-7</v>
      </c>
      <c r="S9" s="18">
        <v>29</v>
      </c>
      <c r="T9" s="18">
        <v>20</v>
      </c>
    </row>
    <row r="10" spans="2:28" ht="27" customHeight="1" x14ac:dyDescent="0.2">
      <c r="B10" s="16" t="s">
        <v>8</v>
      </c>
      <c r="C10" s="17">
        <v>659</v>
      </c>
      <c r="D10" s="17">
        <v>654</v>
      </c>
      <c r="E10" s="17">
        <v>-5</v>
      </c>
      <c r="F10" s="17">
        <v>428</v>
      </c>
      <c r="G10" s="17">
        <v>422</v>
      </c>
      <c r="H10" s="17">
        <v>-6</v>
      </c>
      <c r="I10" s="17">
        <v>231</v>
      </c>
      <c r="J10" s="17">
        <v>232</v>
      </c>
      <c r="K10" s="17">
        <v>1</v>
      </c>
      <c r="L10" s="17">
        <v>493</v>
      </c>
      <c r="M10" s="17">
        <v>498</v>
      </c>
      <c r="N10" s="17">
        <v>5</v>
      </c>
      <c r="O10" s="6"/>
      <c r="P10" s="18" t="s">
        <v>8</v>
      </c>
      <c r="Q10" s="18">
        <v>582</v>
      </c>
      <c r="R10" s="18">
        <v>5</v>
      </c>
      <c r="S10" s="18">
        <v>93</v>
      </c>
      <c r="T10" s="18">
        <v>30</v>
      </c>
    </row>
    <row r="11" spans="2:28" ht="27" customHeight="1" x14ac:dyDescent="0.2">
      <c r="B11" s="16" t="s">
        <v>9</v>
      </c>
      <c r="C11" s="17">
        <v>4826</v>
      </c>
      <c r="D11" s="17">
        <v>4928</v>
      </c>
      <c r="E11" s="17">
        <v>102</v>
      </c>
      <c r="F11" s="17">
        <v>3082</v>
      </c>
      <c r="G11" s="17">
        <v>3113</v>
      </c>
      <c r="H11" s="17">
        <v>31</v>
      </c>
      <c r="I11" s="17">
        <v>1744</v>
      </c>
      <c r="J11" s="17">
        <v>1815</v>
      </c>
      <c r="K11" s="17">
        <v>71</v>
      </c>
      <c r="L11" s="17">
        <v>3704</v>
      </c>
      <c r="M11" s="17">
        <v>3694</v>
      </c>
      <c r="N11" s="17">
        <v>-10</v>
      </c>
      <c r="O11" s="6"/>
      <c r="P11" s="18" t="s">
        <v>9</v>
      </c>
      <c r="Q11" s="18">
        <v>4482</v>
      </c>
      <c r="R11" s="18">
        <v>114</v>
      </c>
      <c r="S11" s="18">
        <v>790</v>
      </c>
      <c r="T11" s="18">
        <v>198</v>
      </c>
    </row>
    <row r="12" spans="2:28" ht="27" customHeight="1" x14ac:dyDescent="0.2">
      <c r="B12" s="16" t="s">
        <v>10</v>
      </c>
      <c r="C12" s="17">
        <v>4152</v>
      </c>
      <c r="D12" s="17">
        <v>4142</v>
      </c>
      <c r="E12" s="17">
        <v>-10</v>
      </c>
      <c r="F12" s="17">
        <v>2669</v>
      </c>
      <c r="G12" s="17">
        <v>2730</v>
      </c>
      <c r="H12" s="17">
        <v>61</v>
      </c>
      <c r="I12" s="17">
        <v>1483</v>
      </c>
      <c r="J12" s="17">
        <v>1412</v>
      </c>
      <c r="K12" s="17">
        <v>-71</v>
      </c>
      <c r="L12" s="17">
        <v>3085</v>
      </c>
      <c r="M12" s="17">
        <v>3081</v>
      </c>
      <c r="N12" s="17">
        <v>-4</v>
      </c>
      <c r="O12" s="6"/>
      <c r="P12" s="18" t="s">
        <v>10</v>
      </c>
      <c r="Q12" s="18">
        <v>3282</v>
      </c>
      <c r="R12" s="18">
        <v>10</v>
      </c>
      <c r="S12" s="18">
        <v>486</v>
      </c>
      <c r="T12" s="18">
        <v>220</v>
      </c>
    </row>
    <row r="13" spans="2:28" ht="27" customHeight="1" x14ac:dyDescent="0.2">
      <c r="B13" s="16" t="s">
        <v>11</v>
      </c>
      <c r="C13" s="17">
        <v>624</v>
      </c>
      <c r="D13" s="17">
        <v>599</v>
      </c>
      <c r="E13" s="17">
        <v>-25</v>
      </c>
      <c r="F13" s="17">
        <v>372</v>
      </c>
      <c r="G13" s="17">
        <v>387</v>
      </c>
      <c r="H13" s="17">
        <v>15</v>
      </c>
      <c r="I13" s="17">
        <v>252</v>
      </c>
      <c r="J13" s="17">
        <v>212</v>
      </c>
      <c r="K13" s="17">
        <v>-40</v>
      </c>
      <c r="L13" s="17">
        <v>420</v>
      </c>
      <c r="M13" s="17">
        <v>435</v>
      </c>
      <c r="N13" s="17">
        <v>15</v>
      </c>
      <c r="O13" s="6"/>
      <c r="P13" s="18" t="s">
        <v>11</v>
      </c>
      <c r="Q13" s="18">
        <v>485</v>
      </c>
      <c r="R13" s="18"/>
      <c r="S13" s="18">
        <v>51</v>
      </c>
      <c r="T13" s="18">
        <v>32</v>
      </c>
    </row>
    <row r="14" spans="2:28" ht="27" customHeight="1" x14ac:dyDescent="0.2">
      <c r="B14" s="16" t="s">
        <v>12</v>
      </c>
      <c r="C14" s="17">
        <v>946</v>
      </c>
      <c r="D14" s="17">
        <v>923</v>
      </c>
      <c r="E14" s="17">
        <v>-23</v>
      </c>
      <c r="F14" s="17">
        <v>535</v>
      </c>
      <c r="G14" s="17">
        <v>537</v>
      </c>
      <c r="H14" s="17">
        <v>2</v>
      </c>
      <c r="I14" s="17">
        <v>411</v>
      </c>
      <c r="J14" s="17">
        <v>386</v>
      </c>
      <c r="K14" s="17">
        <v>-25</v>
      </c>
      <c r="L14" s="17">
        <v>605</v>
      </c>
      <c r="M14" s="17">
        <v>602</v>
      </c>
      <c r="N14" s="17">
        <v>-3</v>
      </c>
      <c r="O14" s="6"/>
      <c r="P14" s="18" t="s">
        <v>12</v>
      </c>
      <c r="Q14" s="18">
        <v>561</v>
      </c>
      <c r="R14" s="18">
        <v>5</v>
      </c>
      <c r="S14" s="18">
        <v>48</v>
      </c>
      <c r="T14" s="18">
        <v>39</v>
      </c>
    </row>
    <row r="15" spans="2:28" ht="27" customHeight="1" x14ac:dyDescent="0.2">
      <c r="B15" s="16" t="s">
        <v>13</v>
      </c>
      <c r="C15" s="17">
        <v>100</v>
      </c>
      <c r="D15" s="17">
        <v>110</v>
      </c>
      <c r="E15" s="17">
        <v>10</v>
      </c>
      <c r="F15" s="17">
        <v>80</v>
      </c>
      <c r="G15" s="17">
        <v>90</v>
      </c>
      <c r="H15" s="17">
        <v>10</v>
      </c>
      <c r="I15" s="17">
        <v>20</v>
      </c>
      <c r="J15" s="17">
        <v>20</v>
      </c>
      <c r="K15" s="17">
        <v>0</v>
      </c>
      <c r="L15" s="17">
        <v>88</v>
      </c>
      <c r="M15" s="17">
        <v>97</v>
      </c>
      <c r="N15" s="17">
        <v>9</v>
      </c>
      <c r="O15" s="6"/>
      <c r="P15" s="18" t="s">
        <v>13</v>
      </c>
      <c r="Q15" s="18">
        <v>64</v>
      </c>
      <c r="R15" s="18">
        <v>7</v>
      </c>
      <c r="S15" s="18">
        <v>5</v>
      </c>
      <c r="T15" s="18">
        <v>3</v>
      </c>
    </row>
    <row r="16" spans="2:28" ht="27" customHeight="1" x14ac:dyDescent="0.2">
      <c r="B16" s="16" t="s">
        <v>14</v>
      </c>
      <c r="C16" s="17">
        <v>217</v>
      </c>
      <c r="D16" s="17">
        <v>217</v>
      </c>
      <c r="E16" s="17">
        <v>0</v>
      </c>
      <c r="F16" s="17">
        <v>107</v>
      </c>
      <c r="G16" s="17">
        <v>115</v>
      </c>
      <c r="H16" s="17">
        <v>8</v>
      </c>
      <c r="I16" s="17">
        <v>110</v>
      </c>
      <c r="J16" s="17">
        <v>102</v>
      </c>
      <c r="K16" s="17">
        <v>-8</v>
      </c>
      <c r="L16" s="17">
        <v>128</v>
      </c>
      <c r="M16" s="17">
        <v>131</v>
      </c>
      <c r="N16" s="17">
        <v>3</v>
      </c>
      <c r="O16" s="6"/>
      <c r="P16" s="18" t="s">
        <v>14</v>
      </c>
      <c r="Q16" s="18">
        <v>134</v>
      </c>
      <c r="R16" s="18">
        <v>4</v>
      </c>
      <c r="S16" s="18">
        <v>5</v>
      </c>
      <c r="T16" s="18">
        <v>3</v>
      </c>
    </row>
    <row r="17" spans="2:20" ht="27" customHeight="1" x14ac:dyDescent="0.2">
      <c r="B17" s="16" t="s">
        <v>26</v>
      </c>
      <c r="C17" s="17">
        <v>187</v>
      </c>
      <c r="D17" s="17">
        <v>191</v>
      </c>
      <c r="E17" s="17">
        <v>4</v>
      </c>
      <c r="F17" s="17">
        <v>131</v>
      </c>
      <c r="G17" s="17">
        <v>129</v>
      </c>
      <c r="H17" s="17">
        <v>-2</v>
      </c>
      <c r="I17" s="17">
        <v>56</v>
      </c>
      <c r="J17" s="17">
        <v>62</v>
      </c>
      <c r="K17" s="17">
        <v>6</v>
      </c>
      <c r="L17" s="17">
        <v>142</v>
      </c>
      <c r="M17" s="17">
        <v>141</v>
      </c>
      <c r="N17" s="17">
        <v>-1</v>
      </c>
      <c r="O17" s="6"/>
      <c r="P17" s="18" t="s">
        <v>26</v>
      </c>
      <c r="Q17" s="18">
        <v>156</v>
      </c>
      <c r="R17" s="18"/>
      <c r="S17" s="18">
        <v>15</v>
      </c>
      <c r="T17" s="18">
        <v>7</v>
      </c>
    </row>
    <row r="18" spans="2:20" ht="27" customHeight="1" x14ac:dyDescent="0.2">
      <c r="B18" s="16" t="s">
        <v>15</v>
      </c>
      <c r="C18" s="17">
        <v>104</v>
      </c>
      <c r="D18" s="17">
        <v>103</v>
      </c>
      <c r="E18" s="17">
        <v>-1</v>
      </c>
      <c r="F18" s="17">
        <v>102</v>
      </c>
      <c r="G18" s="17">
        <v>99</v>
      </c>
      <c r="H18" s="17">
        <v>-3</v>
      </c>
      <c r="I18" s="17">
        <v>2</v>
      </c>
      <c r="J18" s="17">
        <v>4</v>
      </c>
      <c r="K18" s="17">
        <v>2</v>
      </c>
      <c r="L18" s="17">
        <v>104</v>
      </c>
      <c r="M18" s="17">
        <v>104</v>
      </c>
      <c r="N18" s="17">
        <v>0</v>
      </c>
      <c r="O18" s="6"/>
      <c r="P18" s="18" t="s">
        <v>15</v>
      </c>
      <c r="Q18" s="18">
        <v>50</v>
      </c>
      <c r="R18" s="18">
        <v>-3</v>
      </c>
      <c r="S18" s="18">
        <v>1</v>
      </c>
      <c r="T18" s="18">
        <v>1</v>
      </c>
    </row>
    <row r="19" spans="2:20" ht="27" customHeight="1" x14ac:dyDescent="0.2">
      <c r="B19" s="16" t="s">
        <v>16</v>
      </c>
      <c r="C19" s="17">
        <v>107</v>
      </c>
      <c r="D19" s="17">
        <v>101</v>
      </c>
      <c r="E19" s="17">
        <v>-6</v>
      </c>
      <c r="F19" s="17">
        <v>105</v>
      </c>
      <c r="G19" s="17">
        <v>96</v>
      </c>
      <c r="H19" s="17">
        <v>-9</v>
      </c>
      <c r="I19" s="17">
        <v>2</v>
      </c>
      <c r="J19" s="17">
        <v>5</v>
      </c>
      <c r="K19" s="17">
        <v>3</v>
      </c>
      <c r="L19" s="17">
        <v>107</v>
      </c>
      <c r="M19" s="17">
        <v>97</v>
      </c>
      <c r="N19" s="17">
        <v>-10</v>
      </c>
      <c r="O19" s="6"/>
      <c r="P19" s="18" t="s">
        <v>16</v>
      </c>
      <c r="Q19" s="18">
        <v>87</v>
      </c>
      <c r="R19" s="18">
        <v>-1</v>
      </c>
      <c r="S19" s="18">
        <v>13</v>
      </c>
      <c r="T19" s="18">
        <v>11</v>
      </c>
    </row>
    <row r="20" spans="2:20" ht="27" customHeight="1" x14ac:dyDescent="0.2">
      <c r="B20" s="16" t="s">
        <v>17</v>
      </c>
      <c r="C20" s="17">
        <v>147</v>
      </c>
      <c r="D20" s="17">
        <v>166</v>
      </c>
      <c r="E20" s="17">
        <v>19</v>
      </c>
      <c r="F20" s="17">
        <v>143</v>
      </c>
      <c r="G20" s="17">
        <v>151</v>
      </c>
      <c r="H20" s="17">
        <v>8</v>
      </c>
      <c r="I20" s="17">
        <v>4</v>
      </c>
      <c r="J20" s="17">
        <v>15</v>
      </c>
      <c r="K20" s="17">
        <v>11</v>
      </c>
      <c r="L20" s="17">
        <v>151</v>
      </c>
      <c r="M20" s="17">
        <v>158</v>
      </c>
      <c r="N20" s="17">
        <v>7</v>
      </c>
      <c r="O20" s="6"/>
      <c r="P20" s="18" t="s">
        <v>17</v>
      </c>
      <c r="Q20" s="18">
        <v>142</v>
      </c>
      <c r="R20" s="18"/>
      <c r="S20" s="18">
        <v>13</v>
      </c>
      <c r="T20" s="18">
        <v>11</v>
      </c>
    </row>
    <row r="21" spans="2:20" ht="27" customHeight="1" x14ac:dyDescent="0.2">
      <c r="B21" s="16" t="s">
        <v>18</v>
      </c>
      <c r="C21" s="17">
        <v>58</v>
      </c>
      <c r="D21" s="17">
        <v>69</v>
      </c>
      <c r="E21" s="17">
        <v>11</v>
      </c>
      <c r="F21" s="17">
        <v>56</v>
      </c>
      <c r="G21" s="17">
        <v>63</v>
      </c>
      <c r="H21" s="17">
        <v>7</v>
      </c>
      <c r="I21" s="17">
        <v>2</v>
      </c>
      <c r="J21" s="17">
        <v>6</v>
      </c>
      <c r="K21" s="17">
        <v>4</v>
      </c>
      <c r="L21" s="17">
        <v>59</v>
      </c>
      <c r="M21" s="17">
        <v>68</v>
      </c>
      <c r="N21" s="17">
        <v>9</v>
      </c>
      <c r="O21" s="6"/>
      <c r="P21" s="18" t="s">
        <v>18</v>
      </c>
      <c r="Q21" s="18">
        <v>74</v>
      </c>
      <c r="R21" s="18">
        <v>8</v>
      </c>
      <c r="S21" s="18">
        <v>10</v>
      </c>
      <c r="T21" s="18">
        <v>9</v>
      </c>
    </row>
    <row r="22" spans="2:20" ht="27" customHeight="1" x14ac:dyDescent="0.2">
      <c r="B22" s="16" t="s">
        <v>33</v>
      </c>
      <c r="C22" s="17">
        <f>SUM(C6:C21)</f>
        <v>12669</v>
      </c>
      <c r="D22" s="17">
        <f t="shared" ref="D22:N22" si="0">SUM(D6:D21)</f>
        <v>12747</v>
      </c>
      <c r="E22" s="17">
        <f t="shared" si="0"/>
        <v>78</v>
      </c>
      <c r="F22" s="17">
        <f t="shared" si="0"/>
        <v>8248</v>
      </c>
      <c r="G22" s="17">
        <f t="shared" si="0"/>
        <v>8361</v>
      </c>
      <c r="H22" s="17">
        <f t="shared" si="0"/>
        <v>113</v>
      </c>
      <c r="I22" s="17">
        <f t="shared" si="0"/>
        <v>4421</v>
      </c>
      <c r="J22" s="17">
        <f t="shared" si="0"/>
        <v>4386</v>
      </c>
      <c r="K22" s="17">
        <f t="shared" si="0"/>
        <v>-35</v>
      </c>
      <c r="L22" s="17">
        <f t="shared" si="0"/>
        <v>9576</v>
      </c>
      <c r="M22" s="17">
        <f t="shared" si="0"/>
        <v>9582</v>
      </c>
      <c r="N22" s="17">
        <f t="shared" si="0"/>
        <v>6</v>
      </c>
      <c r="O22" s="6"/>
      <c r="P22" s="18" t="s">
        <v>30</v>
      </c>
      <c r="Q22" s="18">
        <v>10630</v>
      </c>
      <c r="R22" s="18">
        <f>SUM(R7:R21)</f>
        <v>144</v>
      </c>
      <c r="S22" s="18">
        <f>SUM(S8:S21)</f>
        <v>1586</v>
      </c>
      <c r="T22" s="18">
        <f>SUM(T8:T21)</f>
        <v>598</v>
      </c>
    </row>
    <row r="23" spans="2:20" ht="15.75" customHeight="1" x14ac:dyDescent="0.2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6"/>
    </row>
    <row r="24" spans="2:20" ht="15.75" customHeight="1" x14ac:dyDescent="0.2">
      <c r="B24" s="14" t="s">
        <v>42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6"/>
      <c r="P24" t="s">
        <v>36</v>
      </c>
    </row>
    <row r="25" spans="2:20" ht="15.75" customHeight="1" x14ac:dyDescent="0.2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6"/>
      <c r="P25" t="s">
        <v>40</v>
      </c>
    </row>
    <row r="26" spans="2:20" ht="15.75" customHeight="1" x14ac:dyDescent="0.2">
      <c r="B26" s="1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20" ht="15.75" customHeight="1" x14ac:dyDescent="0.2">
      <c r="B27" s="10"/>
      <c r="C27" s="6"/>
      <c r="D27" s="6"/>
      <c r="E27" s="6"/>
      <c r="J27" s="19">
        <v>40633</v>
      </c>
      <c r="K27" s="19">
        <v>40999</v>
      </c>
      <c r="L27" s="4" t="s">
        <v>1</v>
      </c>
      <c r="M27" s="6"/>
      <c r="N27" s="5"/>
      <c r="O27" s="6"/>
    </row>
    <row r="28" spans="2:20" ht="15.75" customHeight="1" x14ac:dyDescent="0.2">
      <c r="B28" s="10" t="s">
        <v>23</v>
      </c>
      <c r="J28" s="1">
        <v>93</v>
      </c>
      <c r="K28" s="1">
        <v>93</v>
      </c>
      <c r="L28" s="4">
        <f>K28-J28</f>
        <v>0</v>
      </c>
      <c r="N28" s="5"/>
      <c r="O28" s="6"/>
    </row>
    <row r="29" spans="2:20" ht="15.75" customHeight="1" x14ac:dyDescent="0.2">
      <c r="B29" s="10" t="s">
        <v>31</v>
      </c>
      <c r="J29" s="1">
        <v>482</v>
      </c>
      <c r="K29" s="1">
        <v>291</v>
      </c>
      <c r="L29" s="4">
        <f>K29-J29</f>
        <v>-191</v>
      </c>
      <c r="N29" s="5"/>
      <c r="O29" s="6"/>
    </row>
    <row r="30" spans="2:20" ht="15.75" customHeight="1" x14ac:dyDescent="0.2">
      <c r="B30" s="10" t="s">
        <v>39</v>
      </c>
      <c r="C30" s="6"/>
      <c r="D30" s="6"/>
      <c r="E30" s="6"/>
      <c r="F30" s="6"/>
      <c r="G30" s="6"/>
      <c r="J30" s="1">
        <v>7</v>
      </c>
      <c r="K30" s="1">
        <v>12</v>
      </c>
      <c r="L30" s="4">
        <f>K30-J30</f>
        <v>5</v>
      </c>
      <c r="M30" s="6"/>
      <c r="N30" s="5"/>
      <c r="O30" s="6"/>
    </row>
    <row r="31" spans="2:20" ht="15.75" customHeight="1" x14ac:dyDescent="0.2">
      <c r="B31" s="1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20" x14ac:dyDescent="0.2">
      <c r="B32" s="10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23" x14ac:dyDescent="0.2">
      <c r="B33" s="9" t="s">
        <v>24</v>
      </c>
      <c r="C33" s="5"/>
      <c r="D33" s="5"/>
      <c r="E33" s="5"/>
      <c r="F33" s="5"/>
      <c r="G33" s="5"/>
      <c r="H33" s="5"/>
      <c r="I33" s="5"/>
      <c r="O33" s="6"/>
    </row>
    <row r="34" spans="2:23" x14ac:dyDescent="0.2">
      <c r="B34" s="5" t="s">
        <v>22</v>
      </c>
      <c r="C34" s="5"/>
      <c r="D34" s="5"/>
      <c r="E34" s="5"/>
      <c r="F34" s="5"/>
      <c r="G34" s="5"/>
      <c r="H34" s="5"/>
      <c r="I34" s="5"/>
      <c r="J34" s="5"/>
      <c r="O34"/>
    </row>
    <row r="35" spans="2:23" x14ac:dyDescent="0.2">
      <c r="B35" s="5"/>
      <c r="C35" s="5"/>
      <c r="D35" s="5"/>
      <c r="E35" s="5"/>
      <c r="F35" s="5"/>
      <c r="G35" s="5"/>
      <c r="I35" s="5"/>
      <c r="J35" s="5"/>
      <c r="O35"/>
    </row>
    <row r="36" spans="2:23" x14ac:dyDescent="0.2">
      <c r="B36" s="5" t="s">
        <v>25</v>
      </c>
      <c r="C36" s="5"/>
      <c r="D36" s="5"/>
      <c r="E36" s="5"/>
      <c r="F36" s="5"/>
      <c r="G36" s="5"/>
      <c r="H36" s="5"/>
      <c r="I36" s="5"/>
      <c r="J36" s="5"/>
      <c r="O36"/>
    </row>
    <row r="37" spans="2:23" ht="25.5" customHeight="1" x14ac:dyDescent="0.2">
      <c r="B37" s="29" t="s">
        <v>28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1"/>
    </row>
    <row r="38" spans="2:23" x14ac:dyDescent="0.2">
      <c r="B38" s="5" t="s">
        <v>2</v>
      </c>
      <c r="C38" s="5"/>
      <c r="D38" s="5"/>
      <c r="E38" s="5"/>
      <c r="F38" s="5"/>
      <c r="G38" s="5"/>
      <c r="H38" s="5"/>
      <c r="I38" s="5"/>
      <c r="J38" s="5"/>
    </row>
    <row r="39" spans="2:23" x14ac:dyDescent="0.2">
      <c r="B39" s="12" t="s">
        <v>29</v>
      </c>
    </row>
    <row r="40" spans="2:23" ht="12" customHeight="1" x14ac:dyDescent="0.2">
      <c r="B40" s="5"/>
      <c r="C40" s="5"/>
      <c r="D40" s="5"/>
      <c r="E40" s="5"/>
      <c r="F40" s="5"/>
      <c r="G40" s="5"/>
      <c r="H40" s="5"/>
      <c r="I40" s="5"/>
      <c r="J40" s="5"/>
    </row>
    <row r="41" spans="2:23" x14ac:dyDescent="0.2">
      <c r="B41" s="11"/>
      <c r="C41" s="5"/>
      <c r="D41" s="5"/>
      <c r="E41" s="5"/>
      <c r="F41" s="5"/>
      <c r="G41" s="5"/>
      <c r="H41" s="5"/>
      <c r="I41" s="5"/>
      <c r="J41" s="5"/>
    </row>
    <row r="42" spans="2:23" x14ac:dyDescent="0.2">
      <c r="B42" s="5"/>
      <c r="C42" s="5"/>
      <c r="D42" s="5"/>
      <c r="E42" s="5"/>
      <c r="F42" s="5"/>
      <c r="G42" s="5"/>
      <c r="H42" s="5"/>
      <c r="I42" s="5"/>
      <c r="J42" s="5"/>
    </row>
  </sheetData>
  <mergeCells count="5">
    <mergeCell ref="I4:J4"/>
    <mergeCell ref="L4:M4"/>
    <mergeCell ref="C4:D4"/>
    <mergeCell ref="F4:G4"/>
    <mergeCell ref="B37:T37"/>
  </mergeCells>
  <pageMargins left="0.7" right="0.7" top="0.75" bottom="0.75" header="0.3" footer="0.3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Tilasto</vt:lpstr>
      <vt:lpstr>Tilasto!Tulostusalue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Kujanpää Anne</dc:creator>
  <cp:lastModifiedBy>Palomäki Maaria</cp:lastModifiedBy>
  <cp:lastPrinted>2012-04-26T05:17:33Z</cp:lastPrinted>
  <dcterms:created xsi:type="dcterms:W3CDTF">2011-12-19T13:38:54Z</dcterms:created>
  <dcterms:modified xsi:type="dcterms:W3CDTF">2012-04-26T05:22:09Z</dcterms:modified>
</cp:coreProperties>
</file>