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tvalila\Desktop\NUORISOLAUTAKUNTA\NLK vuosi 2021\Toukokuu\"/>
    </mc:Choice>
  </mc:AlternateContent>
  <xr:revisionPtr revIDLastSave="0" documentId="8_{7E5C2154-154D-49B8-9F04-7B11CBD04E8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" l="1"/>
  <c r="D8" i="1" l="1"/>
</calcChain>
</file>

<file path=xl/sharedStrings.xml><?xml version="1.0" encoding="utf-8"?>
<sst xmlns="http://schemas.openxmlformats.org/spreadsheetml/2006/main" count="26" uniqueCount="24">
  <si>
    <t>Hakija</t>
  </si>
  <si>
    <t>Haettu summa</t>
  </si>
  <si>
    <t>Perustelu</t>
  </si>
  <si>
    <t>Yhteenveto</t>
  </si>
  <si>
    <t>Nro</t>
  </si>
  <si>
    <t>Nuoret osallistujat</t>
  </si>
  <si>
    <t>Esitettävä summa</t>
  </si>
  <si>
    <t>Yhteensä</t>
  </si>
  <si>
    <t xml:space="preserve">Turun venäjänkielinen nuorisokulttuuriyhdistys Albatros ry </t>
  </si>
  <si>
    <t xml:space="preserve">Daisy Young Club ry </t>
  </si>
  <si>
    <t>Nuorten neuvonnan jalkautuminen Skanssin ja keskustan alueelle. Kohderyhmänä erityisesti maahanmuuttajataustaiset nuoret.</t>
  </si>
  <si>
    <t>Valo-Valmennusyhdistys ry</t>
  </si>
  <si>
    <t xml:space="preserve">Turun Som Nuoriso ry </t>
  </si>
  <si>
    <t>Nuorten työllistymistä edistävä hanke.</t>
  </si>
  <si>
    <t xml:space="preserve">Turun Nuorten Miesten Kristillinen Yhdistys - Kristliga Föreningen för Unga Män i Åbo ry </t>
  </si>
  <si>
    <t>Turun 4H-yhdistys ry</t>
  </si>
  <si>
    <t>Nuorisotyöntekijöiden jalkautuminen Nummi-Halisten alueelle.</t>
  </si>
  <si>
    <t>Matalankynnyksen toiminta vastaa hyvin lasten ja nuorten tarpeeseen kohdata turvallisia aikuisia asuinalueella.</t>
  </si>
  <si>
    <t>Kesätyötä nuorille -projekti.</t>
  </si>
  <si>
    <t xml:space="preserve">iMove matalankynnyksen toimintaa, jota toteutetaan peleinä,tapahtumina ja leireinä. Kohderyhmänä 13-20 -vuotiaat, jotka tarvitsevat tukea kotoutumisessa. </t>
  </si>
  <si>
    <t>Avustusta ei myönnetä nuorten työllistymistä edistävään toimintaan.</t>
  </si>
  <si>
    <t>Toiminta toteutuu jalkautuvalla toimintamuodolla ja vastaa hyvin lautakunnan painopisteisiin sekä alueen nuorten tarpeisiin.</t>
  </si>
  <si>
    <t>Hakijoiden keskinäisessä vertailussa toiminta jää vaikutuksiltaan vähäiseksi.</t>
  </si>
  <si>
    <t>Keskusta-alueen nuorisotyön kehittäminen ja nuorisopalvelujen ulkopuolella olevien nuorien tavoittaminen sekä väkivaltavideoiden leviämisen estäminen.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</si>
</sst>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right" wrapText="1"/>
    </xf>
    <xf numFmtId="1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horizontal="right" wrapText="1"/>
    </xf>
  </cellXfs>
  <cellStyles count="1">
    <cellStyle name="Normaali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221482F-04CC-435C-805C-DE78B11439DF}" name="Taulukko1" displayName="Taulukko1" ref="A1:G8" totalsRowCount="1" headerRowDxfId="16" dataDxfId="15" totalsRowDxfId="14">
  <autoFilter ref="A1:G7" xr:uid="{7ACC82DA-9F13-4512-8125-607819257736}"/>
  <sortState xmlns:xlrd2="http://schemas.microsoft.com/office/spreadsheetml/2017/richdata2" ref="A2:G7">
    <sortCondition ref="B1:B7"/>
  </sortState>
  <tableColumns count="7">
    <tableColumn id="1" xr3:uid="{0A1A6F56-C2BB-4139-9E31-F2E66C4633F3}" name="Nro" dataDxfId="13" totalsRowDxfId="12"/>
    <tableColumn id="2" xr3:uid="{AA5ACBEF-6F87-4C22-97B1-14E408319E0F}" name="Hakija" totalsRowLabel="Yhteensä" dataDxfId="11" totalsRowDxfId="10"/>
    <tableColumn id="3" xr3:uid="{2B379467-36EE-45CF-89B2-B885A344E300}" name="Haettu summa" totalsRowFunction="sum" dataDxfId="9" totalsRowDxfId="8"/>
    <tableColumn id="5" xr3:uid="{6CDB9D27-5E52-413F-9F7F-2C771CABF4BA}" name="Esitettävä summa" totalsRowFunction="sum" dataDxfId="7" totalsRowDxfId="6"/>
    <tableColumn id="8" xr3:uid="{956DC571-7EBE-4D8A-9761-348E6AFB3847}" name="Nuoret osallistujat" dataDxfId="5" totalsRowDxfId="4"/>
    <tableColumn id="9" xr3:uid="{17E4CC57-77B1-4F27-AF2D-084B53B19051}" name="Yhteenveto" dataDxfId="3" totalsRowDxfId="2"/>
    <tableColumn id="10" xr3:uid="{0368B698-70D0-434E-B99E-E4854675159B}" name="Perustelu" dataDxfId="1" totalsRow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"/>
  <sheetViews>
    <sheetView tabSelected="1" topLeftCell="A4" zoomScale="60" zoomScaleNormal="60" workbookViewId="0">
      <selection activeCell="F9" sqref="F9"/>
    </sheetView>
  </sheetViews>
  <sheetFormatPr defaultRowHeight="60" customHeight="1" x14ac:dyDescent="0.3"/>
  <cols>
    <col min="2" max="2" width="65.21875" customWidth="1"/>
    <col min="3" max="3" width="16" customWidth="1"/>
    <col min="4" max="4" width="14.77734375" customWidth="1"/>
    <col min="5" max="5" width="14.21875" customWidth="1"/>
    <col min="6" max="6" width="57.44140625" customWidth="1"/>
    <col min="7" max="7" width="62.5546875" customWidth="1"/>
    <col min="8" max="8" width="118" customWidth="1"/>
  </cols>
  <sheetData>
    <row r="1" spans="1:7" s="1" customFormat="1" ht="80.099999999999994" customHeight="1" x14ac:dyDescent="0.35">
      <c r="A1" s="2" t="s">
        <v>4</v>
      </c>
      <c r="B1" s="2" t="s">
        <v>0</v>
      </c>
      <c r="C1" s="2" t="s">
        <v>1</v>
      </c>
      <c r="D1" s="2" t="s">
        <v>6</v>
      </c>
      <c r="E1" s="2" t="s">
        <v>5</v>
      </c>
      <c r="F1" s="2" t="s">
        <v>3</v>
      </c>
      <c r="G1" s="2" t="s">
        <v>2</v>
      </c>
    </row>
    <row r="2" spans="1:7" s="1" customFormat="1" ht="80.099999999999994" customHeight="1" x14ac:dyDescent="0.3">
      <c r="A2" s="3">
        <v>1</v>
      </c>
      <c r="B2" s="4" t="s">
        <v>9</v>
      </c>
      <c r="C2" s="7">
        <v>2000</v>
      </c>
      <c r="D2" s="6">
        <v>0</v>
      </c>
      <c r="E2" s="6">
        <v>200</v>
      </c>
      <c r="F2" s="3" t="s">
        <v>10</v>
      </c>
      <c r="G2" s="3" t="s">
        <v>22</v>
      </c>
    </row>
    <row r="3" spans="1:7" s="1" customFormat="1" ht="80.099999999999994" customHeight="1" x14ac:dyDescent="0.3">
      <c r="A3" s="3">
        <v>2</v>
      </c>
      <c r="B3" s="3" t="s">
        <v>15</v>
      </c>
      <c r="C3" s="7">
        <v>5280</v>
      </c>
      <c r="D3" s="3">
        <v>5000</v>
      </c>
      <c r="E3" s="3">
        <v>300</v>
      </c>
      <c r="F3" s="3" t="s">
        <v>16</v>
      </c>
      <c r="G3" s="3" t="s">
        <v>21</v>
      </c>
    </row>
    <row r="4" spans="1:7" s="1" customFormat="1" ht="80.099999999999994" customHeight="1" x14ac:dyDescent="0.3">
      <c r="A4" s="3">
        <v>3</v>
      </c>
      <c r="B4" s="3" t="s">
        <v>14</v>
      </c>
      <c r="C4" s="7">
        <v>11150</v>
      </c>
      <c r="D4" s="3">
        <v>10000</v>
      </c>
      <c r="E4" s="3">
        <v>300</v>
      </c>
      <c r="F4" s="3" t="s">
        <v>19</v>
      </c>
      <c r="G4" s="3" t="s">
        <v>17</v>
      </c>
    </row>
    <row r="5" spans="1:7" s="1" customFormat="1" ht="80.099999999999994" customHeight="1" x14ac:dyDescent="0.3">
      <c r="A5" s="3">
        <v>4</v>
      </c>
      <c r="B5" s="3" t="s">
        <v>12</v>
      </c>
      <c r="C5" s="7">
        <v>7000</v>
      </c>
      <c r="D5" s="3">
        <v>0</v>
      </c>
      <c r="E5" s="3">
        <v>20</v>
      </c>
      <c r="F5" s="3" t="s">
        <v>13</v>
      </c>
      <c r="G5" s="3" t="s">
        <v>20</v>
      </c>
    </row>
    <row r="6" spans="1:7" s="1" customFormat="1" ht="80.099999999999994" customHeight="1" x14ac:dyDescent="0.3">
      <c r="A6" s="3">
        <v>5</v>
      </c>
      <c r="B6" s="4" t="s">
        <v>8</v>
      </c>
      <c r="C6" s="7">
        <v>9200</v>
      </c>
      <c r="D6" s="3">
        <v>0</v>
      </c>
      <c r="E6" s="3">
        <v>6</v>
      </c>
      <c r="F6" s="3" t="s">
        <v>18</v>
      </c>
      <c r="G6" s="3" t="s">
        <v>20</v>
      </c>
    </row>
    <row r="7" spans="1:7" s="1" customFormat="1" ht="79.5" customHeight="1" x14ac:dyDescent="0.3">
      <c r="A7" s="3">
        <v>6</v>
      </c>
      <c r="B7" s="4" t="s">
        <v>11</v>
      </c>
      <c r="C7" s="8">
        <v>18000</v>
      </c>
      <c r="D7" s="3">
        <v>15000</v>
      </c>
      <c r="E7" s="3">
        <v>300</v>
      </c>
      <c r="F7" s="3" t="s">
        <v>23</v>
      </c>
      <c r="G7" s="3" t="s">
        <v>21</v>
      </c>
    </row>
    <row r="8" spans="1:7" ht="80.25" customHeight="1" x14ac:dyDescent="0.35">
      <c r="A8" s="5"/>
      <c r="B8" s="4" t="s">
        <v>7</v>
      </c>
      <c r="C8" s="4">
        <f>SUBTOTAL(109,Taulukko1[Haettu summa])</f>
        <v>52630</v>
      </c>
      <c r="D8" s="4">
        <f>SUBTOTAL(109,Taulukko1[Esitettävä summa])</f>
        <v>30000</v>
      </c>
      <c r="E8" s="4"/>
      <c r="F8" s="4"/>
      <c r="G8" s="4"/>
    </row>
  </sheetData>
  <pageMargins left="0.7" right="0.7" top="0.75" bottom="0.75" header="0.3" footer="0.3"/>
  <pageSetup paperSize="9" orientation="landscape" horizont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Petäjäniemi Joonas</dc:creator>
  <cp:lastModifiedBy>Välilä Tiina-Mari</cp:lastModifiedBy>
  <cp:lastPrinted>2020-06-05T12:55:49Z</cp:lastPrinted>
  <dcterms:created xsi:type="dcterms:W3CDTF">2015-06-05T18:17:20Z</dcterms:created>
  <dcterms:modified xsi:type="dcterms:W3CDTF">2021-05-17T07:13:33Z</dcterms:modified>
</cp:coreProperties>
</file>