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mlundgr\Desktop\NUORISOLAUTAKUNTA\NLK vuosi 2018\Helmikuu 22\"/>
    </mc:Choice>
  </mc:AlternateContent>
  <bookViews>
    <workbookView xWindow="0" yWindow="0" windowWidth="23040" windowHeight="10860"/>
  </bookViews>
  <sheets>
    <sheet name="Raportti" sheetId="1" r:id="rId1"/>
  </sheets>
  <calcPr calcId="152511"/>
</workbook>
</file>

<file path=xl/calcChain.xml><?xml version="1.0" encoding="utf-8"?>
<calcChain xmlns="http://schemas.openxmlformats.org/spreadsheetml/2006/main">
  <c r="C30" i="1" l="1"/>
  <c r="D30" i="1"/>
</calcChain>
</file>

<file path=xl/comments1.xml><?xml version="1.0" encoding="utf-8"?>
<comments xmlns="http://schemas.openxmlformats.org/spreadsheetml/2006/main">
  <authors>
    <author>Kulta 2</author>
  </authors>
  <commentList>
    <comment ref="A3" authorId="0" shapeId="0">
      <text>
        <r>
          <rPr>
            <sz val="11"/>
            <color indexed="8"/>
            <rFont val="Calibri"/>
            <family val="2"/>
            <scheme val="minor"/>
          </rPr>
          <t>yhdistyksen_tai_tyoryhman_nimi</t>
        </r>
      </text>
    </comment>
    <comment ref="B3" authorId="0" shapeId="0">
      <text>
        <r>
          <rPr>
            <sz val="11"/>
            <color indexed="8"/>
            <rFont val="Calibri"/>
            <family val="2"/>
            <scheme val="minor"/>
          </rPr>
          <t>projektin_kuvaus</t>
        </r>
      </text>
    </comment>
    <comment ref="C3" authorId="0" shapeId="0">
      <text>
        <r>
          <rPr>
            <sz val="11"/>
            <color indexed="8"/>
            <rFont val="Calibri"/>
            <family val="2"/>
            <scheme val="minor"/>
          </rPr>
          <t>haettava_summa</t>
        </r>
      </text>
    </comment>
    <comment ref="D3" authorId="0" shapeId="0">
      <text>
        <r>
          <rPr>
            <sz val="11"/>
            <color indexed="8"/>
            <rFont val="Calibri"/>
            <family val="2"/>
            <scheme val="minor"/>
          </rPr>
          <t>esitetty_summa</t>
        </r>
      </text>
    </comment>
  </commentList>
</comments>
</file>

<file path=xl/sharedStrings.xml><?xml version="1.0" encoding="utf-8"?>
<sst xmlns="http://schemas.openxmlformats.org/spreadsheetml/2006/main" count="61" uniqueCount="58">
  <si>
    <t>Nuorisolautakunnan projektiavustus alkuvuosi 2018</t>
  </si>
  <si>
    <t>Yhdistyksen tai työryhmän nimi</t>
  </si>
  <si>
    <t>Projektin kuvaus</t>
  </si>
  <si>
    <t>Haettava summa (€)</t>
  </si>
  <si>
    <t>Esitetty summa (€)</t>
  </si>
  <si>
    <t>Turun seudun Seta ry - TuSetanuoret</t>
  </si>
  <si>
    <t>Kaarinan Vapaaehtoinen Palokunta Ry</t>
  </si>
  <si>
    <t>Turun seudun keliakiayhdistys ry</t>
  </si>
  <si>
    <t>Työväen Sivistysliiton Turun opintojärjestö ry</t>
  </si>
  <si>
    <t>Kansainvälinen kehittämis- ja yhteistyöyhdistys Baltic Region ry</t>
  </si>
  <si>
    <t>ISKAASHATO TOIMINTAKESKUS RY</t>
  </si>
  <si>
    <t>Eläinteatteri Elmeri ry</t>
  </si>
  <si>
    <t>Tanssin viemää - työryhmä</t>
  </si>
  <si>
    <t>Varsinais- Suomen Sijoituslasten Vanhemmat rt</t>
  </si>
  <si>
    <t>Yhdistyksellä on tarkoitus järjestää lapsille ja nuorille teatteriilta ja elokuvailta. Lapset ja nuoret saavat kokea jotain mitä on vallan sunnattu heille. Kuitenkin halutaan että jokainen joutuu jonkin verran maksaa</t>
  </si>
  <si>
    <t>Turun Rullalautailijat Ry</t>
  </si>
  <si>
    <t>Partiolippukunta Littoisten Pirtapiiat ry</t>
  </si>
  <si>
    <t>Turun Bosnjakien Islam-yhdyskunta</t>
  </si>
  <si>
    <t xml:space="preserve">Lapsille ja nuorille kevätjuhlan järjestäminen toukokuussa, jossa he saavat itse suunnitella ja toteuttaa ohjelman jonka esittävät vanhemmilleen. 
Liitteenä hakumus jossa laajemmin kerrottu.  </t>
  </si>
  <si>
    <t xml:space="preserve">Varsinais-Suomen Venäläisten Järjestöjen Assosiaatio ry </t>
  </si>
  <si>
    <t xml:space="preserve">Alhambra ry  </t>
  </si>
  <si>
    <t>Naikanabaz ry</t>
  </si>
  <si>
    <t xml:space="preserve">Kul-Idis projektin tavoite on vahvistaa lasten ja nuorten kulttuuri identiteettiä ja kieliä. Projektin kohderyhmänä ovat vieraskieliset lapset ja nuoret.  Nuorille järjestetään vapaa-ajan toimintaa ja yhteisiä tapaamisia. Nuorten ovat pääosin toimijoina ja aikuisten rooli on tilan ja toiminnan mahdollistajana sekä ohjaajina. Nuoret päättävät myös toiminnan sisällön ja ideoivat itse tekemiset.  </t>
  </si>
  <si>
    <t>Suomen Ukrainalaiset ry</t>
  </si>
  <si>
    <t>Nuorisoleirin tarkoitus on antaa leirilaisille mahdollisuus tutustua suomen luontoa tarkemmin, sekä saada tietoja Jokamiehenoikeuksista ja velvollisuudesta Suomessa. Leiriohjelmaan kuuluu luonnon sanaston tutustuminen sekä suomeksi, että ukrainaksi; iltakeskustelu Jokamiehenoikeuksista ja velvollisuudesta ja luonnossa oleskelusta; askartelu, kalastus, grillaus ja sauna; disko.</t>
  </si>
  <si>
    <t>Kunoko ry</t>
  </si>
  <si>
    <t>Olemme jo viimevuonna suunnitelleen menevämme johonkin huvipuistoon, jossa nuorimmille ja lipsille olisi heille mielekkäämpää tekemistä. Valitettavasti tämä ei viimevuonna onnistunut koska yhdistyksellä oli niukasti rahaa, mutta tavoitteena olisi nyt keväällä mennä esim. Linnanmäkeen, särkänniemeen tai zoolandiaan, joka olisi halvin vaihtoehto näistä kolmesta ja lähin. haluamme, myös rauhallisempaa yhdessäoloa ja tarkoituksena olisi olla yhdessä yksi päivä esim. ahtelassa tai ihan ruihssalossa, jossa yhdessäolon lisäksi syötäisiin ja jne..</t>
  </si>
  <si>
    <t>Tanssiseura Sekahaku ry</t>
  </si>
  <si>
    <t xml:space="preserve">Nuorisolle, alle 29 v. suunnattu tanssitapahtuma, jossa 2 tanssikurssipäivää. Ensimmäisen päivän ohjelmassa tanssikurssit Littoisten lavalla. Toisena päivänä tanssikurssit ja lopuksi päätöstanssit Littoisten lavalla. Tavoitteena suomalaisen lavatanssikulttuurin jatkuvuuden varmistaminen ja siirtäminen tuleville sukupolville ja hyvän ja terveellisen harrastusvaihtoehdon tarjoaminen nuorisolle. </t>
  </si>
  <si>
    <t>Turun Seudun Yksinhuoltajat ry</t>
  </si>
  <si>
    <t xml:space="preserve">Lähdetään perheretkelle Forssan Vesihelmeen. Bussikuljetus, jolloin perheen pienimmätkin saadaan mukaan, myös kouluikäiset ja nuoret lähtevät mielellään uimaan, nauttimaan Vesihelmen aalloista ja rentoutumaan. Samalla tutustutaan muihin perheisiin ja nuoretkin löytävät uusia ystäviä. </t>
  </si>
  <si>
    <t>Turun Vapaaehtoinen Palokunta ry</t>
  </si>
  <si>
    <t>Liiton järjestämä suurleiri palokuntanuorille. Leiri järjestetään Lohtajalla.</t>
  </si>
  <si>
    <t>Lounais-Suomen Martat ry</t>
  </si>
  <si>
    <t>Turun iranilaisten Kulttuuriseura ry</t>
  </si>
  <si>
    <t>Etävanhempien liitto ry</t>
  </si>
  <si>
    <t>Länsi-Suomen etävanhemmat ry</t>
  </si>
  <si>
    <t>StepEurope ry</t>
  </si>
  <si>
    <t xml:space="preserve">Maahanmuuttajanuorille suunnattu viikonloppuleiri.Teemana: Miten käyttää vapaa-aikaa hyödyllisemmin ja tehokkaammin. 
Nuorelle suunnattu seminaari,jossa pohditaan maahanmuuttajanuorten vapaa-aikaan ja vapaa-ajan käyttöön liittyviä ongelmia.Miten voimme auttaa maahanmuuttajanuoria käyttämään vapaa-aikaansa tehokaammin ja hyödyllisemmin. 
Päiväristeily laivalla: Turku-Tukholma-Turku  </t>
  </si>
  <si>
    <t xml:space="preserve">Haemme avustusta nuorten Eläinteatterileirin järjestämiseen kevääksi 2018. Kaksipäiväinen leiri on suunnattu yhdistyksen uusille ja vanhoille jäsenille. Tavoitteenamme on jäsenmäärän kasvu toimikaudelle 2017-18. Leirin tavoitteena on osallistujien kehittäminen Eläinteatteritoiminnassa. Tarkempi koulutussisältö selviää suunnittelukokouksessa. Jokaisella osallistujalla on tasavertainen oikeus ehdottaa ja äänestää kouluttajaa ja sisältöä. Yhteinen tavoitteellinen toiminta, suunnittelu, järjestelyt ja itse leiri ryhmäyttävät uudet ja vanhat jäsenet. Yhdistys hakee avustusta ja osallistuu itsekin koulutuspäivän kustannuksiin, jotta osallistuminen ei jäisi yhdelläkään nuorella varallisuudesta kiinni. 
</t>
  </si>
  <si>
    <t>Turun alueen palokuntanuorten alueleiri järjestetään 8.10.6 Mietoisissa, johon osallistumme arviolta noin 15 henkilön voimin.
Kaarinan VPK:n nuoriso-osaston oma kauden päätös pidetään 22.5 jolloin menemme IRTI MAASTA- kiipeilypuistoon kauppakeskus Myllyyn arviolta 24 henkilön voimin.</t>
  </si>
  <si>
    <t xml:space="preserve">Vuoden 2018 toukokuussa Baltic Region ry järjestää "Kulttuurialoite"-seminaarin ja leiri yhdessä kumppaneiden kanssa. Tavoitteena on koota yhteen noin 30 henkilöä eri puolilta Turun aluetta sekä kulttuurijärjestöjen edustajia käymään innovatiivisia ja luovia keskusteluja. Hankkeen tavoitteena on voittaa nykyiset stereotypiat ja aloittaa terve ja positiivinen pohdinta keskittyen tärkeään integraatioon, erityisesti kulttuurin integrointi yhteisöissä. Tarkoituksena on aktivoida prosessi kulttuurisesta tietoisuudesta nuorisoryhmissä. 
Kulttuurisen kotouttamisjärjestelmän luominen maahanmuuttajien itsenäisen elämän palauttamiseksi, jolloin vältetään emotionaaliset ongelmat ja kommunikatiivinen syrjäytyminen. Seminaarin prosessiin kuuluu harjoittelun interaktiivisia muotoja: keskusteluja sekä monenlaisia roolipelejä, jotka auttavat käsittelemään nuorten sosiaali- ja psykoterveydellisiä ongelmia, ksenofobiaa ja ääriliikkeitä sekä maahanmuuttajien kotoutumisprosesseja.Projektin kohderyhmänä ovat venäjäkieliset  nuoret maahanmuuttajat. Mukaan voidaan ottaa myös muunkielisiä nuoria.  Seminaari on tarkoitus toteuttaa 1.-2 kesäkuussa 2018.Leiri on tarkoitus toteuttaa 2.- 8.06.2018. Hankkeen toteuttamisessa ovat mukana kansalaisjärjestö Baltic Region ry, Turun Opintojärjestä TSL ry, Turun kansainväliset kulttuurimarkkinat yhdistys ry, Sfera yhteistyöyhdistys ry, Taideklubi ¿Rauha kodillesi¿, Taiga-matto teatterin ryhmä ja Turun Eurooppalaiset Sosialidemokraatit ry. 
Yksi tehokkaimmista keinoista ennaltaehkäistä nuorten epäsosiaalista käyttäytymistä on tukea heidän kulttuurisia aloitteitaan, yhdistää luovaa toimintaa ja itseopiskelua.
</t>
  </si>
  <si>
    <t xml:space="preserve">Sateenkaarinuorten toimintaviikko vastaa Turun seudun Setan nuorten sateenkaarikahvilan ja nuorten aikuisten ryhmän kävijöiden esittämiin toiveisiin siitä, millaista toimintaa ja aktiviteettia he toivovat Turkuun. Toimintaviikon tarkoitus on taata mielekästä tekemistä sateenkaarinuorille kesäloman alkuun ja tutustuttaa uusia ihmisiä keskenään. Tällä ennaltaehkäistään sateenkaarinuorilla keskivertoa enemmän esiintyviä mielenterveysongelmia ja yksinäisyyttä. Maksuttomalla toimintaviikolla haluamme taata, että jokainen halukas voi osallistua toimintaan varallisuuteen katsomatta.
Tukea haetaan toimintaviikon toteuttamiseen. Menot koostuvat viikon aktiviteettien menoista sekä järjestösihteerin palkkauksesta. Järjestösihteeri on vastuussa viikon toteuttamisesta sekä huolehtii ohjelman koordinoinnista, tiedotuksesta ja viestinnästä, ilmoittautumisista sekä maksuliikenteestä. Toimintaviikolla työmäärä on 40h ja ennakko- ja jälkeiskoordinoinnissa 112,5h. Järjestösihteerin avulla TuSetanuoret järjestivät vuonna 2017 Erasmus+ -vaihdon Saksaan ja myös toimintaviikon koordinointiin kaivataan palkallista apua.
Toimintaviikon ohjelma:
MA 4.6. Luontoretki Ruissaloon: kävelylenkki, lounas &amp; ulkopelejä, klo 11-16. 
TI 5.6. Vierailu Flow-parkissa ja lounas Raxissa, klo 11-16.
KE 6.6. Käsityö- ja askartelutyöpaja + leffailta: vapaata ja ohjattua askartelua ja käsitöitä + leffailta Finnkinossa, klo 15-21.
TO 7.6. Päiväretki Tampereelle Pirkanmaan Setan nuortenryhmän vieraiksi: Tampereen nuorten ryhmän järjestämää tekemistä, lounas, vierailu Vapriikki-museossa, klo 10-20.
PE 8.6. Piknik-päivä keskustassa: vierailu Turun Taidemuseoon, piknik-lounas, ulkopelejä, ohjattu puistojooga, vierailu Karva-Kavereiden alpakoilta, klo 11-17.
</t>
  </si>
  <si>
    <t xml:space="preserve">Haemme avustusta  Turun seudun keliakiayhdistyksen nuorten toimintaan. Yhdistyksessä on 1543 jäsentä, joista alle 29-vuotiaita 236.
Keliakiaa sairastaville nuorille vertaistuen saaminen muilta nuorilta on erityisen tärkeää ja Turun seudun keliakiayhdistyksen muu toiminta on pääasiassa tarkoitettu vanhemmille ihmisille ja nuoret eivät koe sitä omakseen. 
Avustuksella järjestetään nuorille keliaakikoille vertaistukitapaamisia kuten kahvilatapaamisia, pizzailtoja, ruuanlaittokursseja ja mahdollisesti muuta toimintaa. Haettava summa käytetään tilavuokriin, materiaalikustannuksiin, ulkopuolisen järjestäjän ruuanlaittokurssiin ja vapaaehtoisten järjestäjien matkakuluihin. 
Nuorten toiminnan tavoitteena on tukea keliaakikon itsetuntoa ja sosiaalista vahvistamista tarjoamalla vertaistukea. Keliakiaa sairastavalle nuorelle on tärkeää päästä keskustelemaan kokemuksista muiden samanikäisten kanssa. Nuoren itsetunnolle on myös tärkeää päästä tekemään ja syömään samaa ruokaa muiden kanssa ilman, että tuntee olevansa erilainen. Kaikki toiminta on yhteisöllistä, lähtien toiminnan suunnittelusta. Tuemme nuoren osallisuutta ja elämäntaitoja yhteisöllisillä tapahtumilla.  
</t>
  </si>
  <si>
    <t xml:space="preserve">Partiolippukunta Littoisten Pirtapiiat järjestää jäsenilleen ainutlaatuisen leirimatkan Sloveniaan kesällä 2018. Littoisten Pirtapiiat on aktiivinen tyttöpartiolippukunta, joka on tarjonnut laadukasta partiokasvatusta Littoisten ja Hurttivuoren alueen lapsille ja nuorille jo vuodesta 1963. Juhlimme 55-vuotiasta lippukuntaamme suuntaamalla kesäleirimme Slovenian kauniisiin vuoristomaisemiin. Vuoristovaelluksen lisäksi tutustumme Slovenian kulttuuriin ja paikallisiin partiolaisiin, sekä edistämme paikallisen yhteisön hyvinvointia palvelutehtävien kautta.
Leirimatka on suunnattu kaikille yli 10-vuotiaille Littoisten Pirtapiikojen jäsenille. Jotta voisimme tarjota mahdollisimman monelle lapselle ja nuorelle mahdollisuuden osallistua leirille, pyrimme pitämään leirimaksun mahdollisimman alhaisena. Leirille mahtuu mukaan 45 osallistujaa, joista yli 16-vuotiaaat toimivat leirillä johtotehtävissä suunnittelussa ja leiriarjen pyörittämisessä. Näistä 10 johtajasta vain 2 on yli 29 vuotiaita, joten leiriä tehdään pääasiassa nuorten voimin. Haemme avustusta leiriprojektillemme 500 €, mikä mahdollistaa leirimaksun alentamista hieman yli kymmenellä eurolla lähtijää kohden. </t>
  </si>
  <si>
    <t>Kestävän kehityksen -projektin tavoitteena on tarjota nuorille tietoa ja käytännön taitoja kestävän kehityksen elämäntyylistä. Sisältäen kierrätyksen, puutarhanhoidon sekä luontoon tutustumisen. Projektin pilotointi tehtiin vuonna 2017. Nuorten palautteen perusteella projektille haetaan rahoitusta myös tälle vuodelle. Ajatuksena on löytää aiheesta kiinnostuneiden nuorten joukko, joka osallistuu projektiin keväästä syksyyn. 
Projekti alkaa keväällä perehtymisellä sen sisältöön sekä kestävän kehityksen perusteisiin lyhyillä luento -jaksoilla, videoklipeillä sekä keskusteluilla. Lisäksi järjestämme uusiokäyttö -työpajan, jossa muun muassa tehdään erilaisista materiaaleista ruukkuja puutarhaprojektin yrttejä varten. Kesällä keskitytään erityisesti puutarhanhoitoon sekä vieraillaan Livonsaaren ekokylässä. Loppukesästä tutustumme metsän antimiin sekä erilaisiin tapoihin hyödyntää luontoa. Ryhmä kokoontuu kerran viikossa keväällä ja loppu kesänä. Kesän aikana jokainen kastelee ja hoitaa puutarhaa vuorollaan ja kokoontuu ryhmänä muutaman kerran sadonkorjuuseen. Kesän päätteeksi järjestämme sadonkorjuujuhlat, joissa teemme ruokaa puutarhan ja luonnon antimista. Tärkeimmät aiheet, joita projekti tulee käsittelemään ovat: kestävän kehityksen perusteet, permakulttuuri, puutarhanhoito sekä miten hyödyntää luontoa muun muassa kankaiden värjäykseen.
Projektin päätavoitteena on tarjota tietoa kestävästä elämäntyylistä sekä tuoreen ja puhtaan lähiruuan merkityksestä terveydelle.
Osallistuminen on nuorille ilmaista. Hanke toteutetaan Koroisilla ja yhteistyössä Elävän Kulttuurin Koroinen Ry:n kanssa. 
Suunniteltu budjetti riittää puolen vuoden toimintaan. Mikäli rahaa saadaan huomattavasti vähemmän, tulemme järjestämään projektin hyvin pienimuotoisesti.</t>
  </si>
  <si>
    <t xml:space="preserve">Nuorisolle tarkoitettu ja nuorten kilpatanssijoiden kanssa toteutettu dokumenttielokuva kilpatanssin harrastuksesta. Mukana mm. näyttelijä/tanssija Emil Halberg (Salatut Elämät, Tuntematon sotilas) ja TPS-legenda Pauno Kymäläinen. Dokumentti toteutetaan yhteistyössä lukuisten paikallisten kilpatanssiseurojen kanssa. Dokumentti keskittyy pää-asiassa 14 - 24 vuotiaiden harrastajien seuraamiseen. Harjoituksista, arkeen ja taipaleesta kohti mestaruuskisoja. Lajin harrastus ei katso ikää, rotua tai sukupuolta, vaan sopii kaikille! Tällä kaavakkeella haetaan avustusta helmi - huhtikuun 2018 välisenä aikoina pidettävien harjoitusleirien ja kilpailujen taltioimiseen, sekä projektiin sisältyvän musiikkivideon toteutukseen, jossa nuoret tanssijat saavat suunnitella ja toteuttaa oman koreografiansa. Musiikkivideosta tulee dokumentin seuraava virallinen traileri ja sen toteutus on osa dokumenttia. Projekti jatkuu läpi vuoden 2018. Valmis teos julkaistaan 2019.
</t>
  </si>
  <si>
    <t>Nuorisojaosto on ottanut myös teemaksi tälle vuodelle kulttuurin, koska se on myös koko järjestön teema 2018. Kevään aikana toteutetaan yllätysretki, joka rakentuu kulttuurikohteille.
Kevätkaudella aloitetaan Radio Robin Hoodin tiloissa radiotoiminnan harjoittelu, jotta tekniikka on kunnossa syksyn kuunnelmaa varten. Kevätkaudella tehdään myös omaa ohjelmaa radiossa lähetettäväksi. Studion ja av-laitteiden vuokrauksesta on sovittu radion kanssa. Jaosto myös kokoontuu viikottain Manillassa.</t>
  </si>
  <si>
    <t xml:space="preserve">Venäjäkielisten vammaisten lasten ja nuorten yhdenvertaiset osallistumismahdollisuudet yhteiskunnassa eivät toteudu täysin. Erityistä tukea tarvitsevien on usein esimerkiksi vaikea löytää sopivia harrastuksia äidinkielellään. Vammaisten lasten ja nuorten harrastusmahdollisuuksien parantaminen edellyttää riittäviä avustajaresursseja, oikeita apuvälineitä ja esteettömyyttä, niin harrastustilojen valinnassa kuin viestinnässäkin. Ongelmana on myös, että saavutettavista harrastuksista ei ole saatavilla riittävästi tietoa. Muuttuvan maailman haasteisiin vastaamme vahvistamalla toimintaamme eri kulttuurien välisen vuorovaikutuksen mahdollistajana.
Ohjelman tavoitteena on järjestää yleisiä kulttuuritapahtumia nuorille vammaisille ja syrjäytymisuhan alaisille. Yhtenä tavoitteena on opettaa ja tutustuttaa ryhmämuotoihin ja hyvinvointielämään. Ohjelma järjestetään kerhotoiminnan muodossa, jonka toteuttaa Varsinais-Suomen Venäläisten Järjestöjen Assosiaatio ry yhteistyössä Kansainvälinen tukiyhdistys Tsernobylin lapsiuhrit ry:n, Rauha Kodillesi -klubin ja teatterin Taiga-Matto -ryhmän kanssa. 
Projektin kohderyhmänä ovat kaikki kulttuurista kiinnostuneet venäjäkieliset vaikeassa asemassa olevat nuoret sekä erikoisesti Turun mahanmuuttajanuoret. Kerhojen ohjaajat kykenevät ohjaamaan nuoria harrastusten pariin, antamaan heille turvaa ja onnistumisen iloa sekä sopeutumaan paremmin suomalaiseen yhteiskuntaan sekä ennaltaehkäisemään ja poistamaan negatiivisen yksinäisyyden tunnetta. 
1. Taide-kerho ja taidenäyttely
2. Teatteriesitys
3. Ehkäisevän päihdetyön luennot
4. Nukketeatteri nuorisoleiri
</t>
  </si>
  <si>
    <t>Avustusta haetaan Saaristoristeilyyn sekä viikonloppuleiriin etävanhemmille ja heidän lapsilleen</t>
  </si>
  <si>
    <t>Järjestämme päiväleirityyppistä vapaa-ajan toimintaa koulujen päätyttyä kesäkuun ajan kahdessa eri toimipisteessä vaikinaisen henkilökunnan ja harjoittelijoiden voimin. Toimintaa tarjotaan kaikille halukkaille 1-4 lk:lle koululaisille ja sinne ilmoittaudutaan maalis-huhtikuun aikana sähköisen linkin tai vaohtoehtoisesti iltapäivätoiminnalla saatavalla lomakkeella. Leirillä tarjotaan päivittäin lounas ja välipala. Toiminnasta peritään viikkomaksu. Päiväleirien ohjelmassa korostuu lasetn kädentaitojen ja kotitaloustaitojen vahvistaminen sekä liikunnan riemus tarjoaminen ja yhdessä tekemisen ja oppimisen ilo.</t>
  </si>
  <si>
    <t>Avustusta haetaan neuvontapuhelimen ylläpitoon Saaristoristeilyyn sekä viikonloppuleiriin etävanhemmille ja heidän lapsilleen.</t>
  </si>
  <si>
    <t>Kulttuuriohjelma, äidinkielen opetus, teatteri, perinteinen tanssi, perinteinen ruoka</t>
  </si>
  <si>
    <t>7-29 -vuotiaille nuorille järjestetään toimintaa ja aktiviteetteja, kuten urheilua sekä erilaisia koulutuksellisia, sosiaalisia ja kulttuurisia ohjelmia. Joka vuonna yhdistys järjestää nuorille kahdesti viikossa jalkapallo- ja koripalloharjoituksia, kahdesti viikossa muita liikuntaharrastustoiminnan aktiviteetteja ja kolmesti viikossa kulttuuriopetusta sekä tukiopetusta (esim. matematiikka ja luonnontieteet).
Kesäisin nuorille on järjestetty erilaisia vapaa-ajan toimintoja, koska on huomattu, että erityisesti tällöin maahanmuuttajanuorilla on suuri riski syrjäytyä. Yhdistys aikoo myös aloittaa keväällä 2018 pienimuotoisen hankkeen, jonka tavoitteena on auttaa nuoria löytämään kesätyöpaikka. Yhdistys tekee näissä toiminnoissa yhteistyötä Espoon kaupungin liikuntavirasto ja paikalisten urheiluseurat kanssa.
1. Maahanmuuttajanuorten tukiopetus ja läksykerhotoiminta
Maahanmuuttajanuorten tukiopetuksen järjestäminen: matematiikan, fysiikan ja suomen kielen oppimisessa. Yhdistys aikoo järjestää matematiikan, fysiikan, englanti ja suomen kielen opetusta sekä aloitteleville että edistyneimmille maahanmuuttajanuorille, jotka ovat iältään 9-29 -vuotiaita. Erityisesti tätä ohjelmaa on suunniteltu edellä mainitun maahanmuuttajanuorten ryhmälle, jotka ovat olleet Suomessa vasta vähän aikaa ja haluavat parantaa fysiikan, matematiikan ja suomen kieli osaamistaan, jotta voisivat päästä suomalaiseen koulujärjestelmään. Opetuskielenä toimivat suomi ja somali, mutta vuonna 2016 somalinkielisten oppilaiden lisäksi opetukseen on osallistunut myös aasialaistaustaisia maahanmuuttajaoppilaita. Ryhmiä on erikseen alakoululaisille, yläkoululaisille ja lukiolaisille. Toiminta on osallistujille maksutonta, mutta monet oppilaiden vanhemmista ovat yhdistyksen jäsenmaksua maksavia jäseniä ja seuraavat tiiviisti lasten osallistumista tukiopetukseen. Tukiopetuksen lisäksi läksykerhoissa maahanmuuttajalapset saavat samalla myös oman kulttuurin opetusta.
2. Maahanmuuttajanuorten työllisyyde</t>
  </si>
  <si>
    <t>YHTEENSÄ</t>
  </si>
  <si>
    <t>Yksi entisistä Suomen merkittävimmistä skeittikaupungeista jää muun Suomen jalkoihin kiinnostavuudessaan rullalautailun saralla. Brändiuudistuksen myötä teemme yhdistyksen toiminnasta mielenkiintoista ja elävää.
LOGO
*Hinta-arvio: 200e
VISUAALINEN ILME - "Turkulaatta"
Turkulaatta- tekstuuri toistuu kaikessa TRU:n markkinointimateriaaleissa.
*Hinta-arvio: 100e
TAPAHTUMAJULISTE/FLYERI
*Hinta-arvio: 100e
NETTISIVUT
Tehdään TRU:lle blogipohjainen nettisivu.*Hinta-arvio: 100-200e
*Hinta-arviot pitävät sisällään suunnittelutyön painovalmiiksi/julkaistavaksi materiaaliksi sekä tuen ja päivitykset. Arvio ei pidä sisällään painokustannuksia, domainia eikä web -hotellin kustannuksia.</t>
  </si>
  <si>
    <t>hakemus vedetty pois</t>
  </si>
  <si>
    <t>harkinnan mukaan ei myönnetä</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</si>
</sst>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color theme="1"/>
      <name val="Arial"/>
      <family val="2"/>
    </font>
    <font>
      <sz val="10"/>
      <color theme="1"/>
      <name val="Arial"/>
      <family val="2"/>
    </font>
    <font>
      <b/>
      <sz val="15"/>
      <color indexed="8"/>
      <name val="Calibri"/>
    </font>
    <font>
      <b/>
      <sz val="13"/>
      <color indexed="8"/>
      <name val="Calibri"/>
    </font>
    <font>
      <b/>
      <sz val="11"/>
      <color indexed="8"/>
      <name val="Calibri"/>
    </font>
    <font>
      <sz val="11"/>
      <color indexed="8"/>
      <name val="Calibri"/>
    </font>
    <font>
      <sz val="11"/>
      <color indexed="8"/>
      <name val="Calibri"/>
      <family val="2"/>
    </font>
  </fonts>
  <fills count="8">
    <fill>
      <patternFill patternType="none"/>
    </fill>
    <fill>
      <patternFill patternType="gray125"/>
    </fill>
    <fill>
      <patternFill patternType="none">
        <fgColor indexed="22"/>
      </patternFill>
    </fill>
    <fill>
      <patternFill patternType="solid">
        <fgColor indexed="22"/>
      </patternFill>
    </fill>
    <fill>
      <patternFill patternType="solid">
        <fgColor theme="6" tint="0.59999389629810485"/>
        <bgColor indexed="65"/>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right/>
      <top/>
      <bottom style="medium">
        <color auto="1"/>
      </bottom>
      <diagonal/>
    </border>
  </borders>
  <cellStyleXfs count="2">
    <xf numFmtId="0" fontId="0" fillId="0" borderId="0"/>
    <xf numFmtId="0" fontId="2" fillId="4" borderId="0" applyNumberFormat="0" applyBorder="0" applyAlignment="0" applyProtection="0"/>
  </cellStyleXfs>
  <cellXfs count="33">
    <xf numFmtId="0" fontId="0" fillId="0" borderId="0" xfId="0"/>
    <xf numFmtId="0" fontId="3" fillId="0" borderId="0" xfId="0" applyFont="1"/>
    <xf numFmtId="0" fontId="4" fillId="0" borderId="0" xfId="0" applyFont="1"/>
    <xf numFmtId="0" fontId="5" fillId="0" borderId="1" xfId="0" applyFont="1" applyBorder="1"/>
    <xf numFmtId="0" fontId="6" fillId="0" borderId="0" xfId="0" applyFont="1" applyAlignment="1">
      <alignment vertical="top" wrapText="1"/>
    </xf>
    <xf numFmtId="4" fontId="6" fillId="0" borderId="0" xfId="0" applyNumberFormat="1" applyFont="1" applyAlignment="1">
      <alignment vertical="top"/>
    </xf>
    <xf numFmtId="0" fontId="6" fillId="3" borderId="0" xfId="0" applyFont="1" applyFill="1" applyAlignment="1">
      <alignment vertical="top" wrapText="1"/>
    </xf>
    <xf numFmtId="4" fontId="6" fillId="3" borderId="0" xfId="0" applyNumberFormat="1" applyFont="1" applyFill="1" applyAlignment="1">
      <alignment vertical="top"/>
    </xf>
    <xf numFmtId="0" fontId="0" fillId="2" borderId="0" xfId="0" applyFill="1"/>
    <xf numFmtId="0" fontId="6" fillId="5" borderId="0" xfId="0" applyFont="1" applyFill="1" applyAlignment="1">
      <alignment vertical="top" wrapText="1"/>
    </xf>
    <xf numFmtId="4" fontId="6" fillId="5" borderId="0" xfId="0" applyNumberFormat="1" applyFont="1" applyFill="1" applyAlignment="1">
      <alignment vertical="top"/>
    </xf>
    <xf numFmtId="0" fontId="2" fillId="6" borderId="0" xfId="1" applyFill="1" applyAlignment="1">
      <alignment vertical="top" wrapText="1"/>
    </xf>
    <xf numFmtId="4" fontId="2" fillId="6" borderId="0" xfId="1" applyNumberFormat="1" applyFill="1" applyAlignment="1">
      <alignment vertical="top"/>
    </xf>
    <xf numFmtId="0" fontId="2" fillId="6" borderId="0" xfId="1" applyFill="1"/>
    <xf numFmtId="0" fontId="0" fillId="2" borderId="0" xfId="0" applyFill="1" applyAlignment="1">
      <alignment wrapText="1"/>
    </xf>
    <xf numFmtId="0" fontId="6" fillId="6" borderId="0" xfId="0" applyFont="1" applyFill="1" applyAlignment="1">
      <alignment vertical="top" wrapText="1"/>
    </xf>
    <xf numFmtId="4" fontId="6" fillId="6" borderId="0" xfId="0" applyNumberFormat="1" applyFont="1" applyFill="1" applyAlignment="1">
      <alignment vertical="top"/>
    </xf>
    <xf numFmtId="0" fontId="0" fillId="6" borderId="0" xfId="0" applyFill="1"/>
    <xf numFmtId="0" fontId="1" fillId="6" borderId="0" xfId="1" applyFont="1" applyFill="1" applyAlignment="1">
      <alignment vertical="top" wrapText="1"/>
    </xf>
    <xf numFmtId="0" fontId="7" fillId="0" borderId="0" xfId="0" applyFont="1" applyAlignment="1">
      <alignment vertical="top" wrapText="1"/>
    </xf>
    <xf numFmtId="0" fontId="7" fillId="6" borderId="0" xfId="0" applyFont="1" applyFill="1" applyAlignment="1">
      <alignment vertical="top" wrapText="1"/>
    </xf>
    <xf numFmtId="0" fontId="0" fillId="7" borderId="0" xfId="0" applyFill="1"/>
    <xf numFmtId="4" fontId="0" fillId="7" borderId="0" xfId="0" applyNumberFormat="1" applyFill="1"/>
    <xf numFmtId="0" fontId="0" fillId="6" borderId="0" xfId="0" applyFill="1" applyAlignment="1">
      <alignment wrapText="1"/>
    </xf>
    <xf numFmtId="0" fontId="5" fillId="0" borderId="1" xfId="0" applyFont="1" applyBorder="1" applyAlignment="1">
      <alignment wrapText="1"/>
    </xf>
    <xf numFmtId="0" fontId="5" fillId="0" borderId="1" xfId="0" applyFont="1" applyBorder="1" applyAlignment="1">
      <alignment vertical="top" wrapText="1"/>
    </xf>
    <xf numFmtId="0" fontId="6" fillId="5" borderId="0" xfId="0" applyFont="1" applyFill="1" applyAlignment="1">
      <alignment wrapText="1"/>
    </xf>
    <xf numFmtId="0" fontId="6" fillId="3" borderId="0" xfId="0" applyFont="1" applyFill="1" applyAlignment="1">
      <alignment wrapText="1"/>
    </xf>
    <xf numFmtId="4" fontId="6" fillId="0" borderId="0" xfId="0" applyNumberFormat="1" applyFont="1" applyAlignment="1"/>
    <xf numFmtId="4" fontId="6" fillId="3" borderId="0" xfId="0" applyNumberFormat="1" applyFont="1" applyFill="1" applyAlignment="1"/>
    <xf numFmtId="0" fontId="0" fillId="0" borderId="0" xfId="0" applyAlignment="1">
      <alignment wrapText="1"/>
    </xf>
    <xf numFmtId="0" fontId="2" fillId="6" borderId="0" xfId="1" applyFill="1" applyAlignment="1">
      <alignment wrapText="1"/>
    </xf>
    <xf numFmtId="0" fontId="6" fillId="6" borderId="0" xfId="0" applyFont="1" applyFill="1" applyAlignment="1">
      <alignment wrapText="1"/>
    </xf>
  </cellXfs>
  <cellStyles count="2">
    <cellStyle name="40 % - Aksentti3" xfId="1" builtinId="39"/>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D30"/>
  <sheetViews>
    <sheetView tabSelected="1" zoomScale="80" zoomScaleNormal="80" workbookViewId="0">
      <selection activeCell="I26" sqref="I26"/>
    </sheetView>
  </sheetViews>
  <sheetFormatPr defaultRowHeight="15" x14ac:dyDescent="0.25"/>
  <cols>
    <col min="1" max="1" width="37.5703125" customWidth="1"/>
    <col min="2" max="2" width="147.42578125" customWidth="1"/>
    <col min="3" max="3" width="9.7109375" customWidth="1"/>
    <col min="4" max="4" width="10.140625" customWidth="1"/>
  </cols>
  <sheetData>
    <row r="1" spans="1:4" ht="19.5" x14ac:dyDescent="0.3">
      <c r="A1" s="1" t="s">
        <v>0</v>
      </c>
    </row>
    <row r="2" spans="1:4" ht="17.25" x14ac:dyDescent="0.3">
      <c r="A2" s="2"/>
    </row>
    <row r="3" spans="1:4" ht="45" x14ac:dyDescent="0.25">
      <c r="A3" s="3" t="s">
        <v>1</v>
      </c>
      <c r="B3" s="3" t="s">
        <v>2</v>
      </c>
      <c r="C3" s="25" t="s">
        <v>3</v>
      </c>
      <c r="D3" s="24" t="s">
        <v>4</v>
      </c>
    </row>
    <row r="4" spans="1:4" ht="60" x14ac:dyDescent="0.25">
      <c r="A4" s="19" t="s">
        <v>20</v>
      </c>
      <c r="B4" s="4" t="s">
        <v>38</v>
      </c>
      <c r="C4" s="5">
        <v>4230</v>
      </c>
      <c r="D4">
        <v>550</v>
      </c>
    </row>
    <row r="5" spans="1:4" ht="89.25" x14ac:dyDescent="0.25">
      <c r="A5" s="11" t="s">
        <v>11</v>
      </c>
      <c r="B5" s="11" t="s">
        <v>39</v>
      </c>
      <c r="C5" s="12">
        <v>950</v>
      </c>
      <c r="D5" s="31">
        <v>430</v>
      </c>
    </row>
    <row r="6" spans="1:4" ht="30.6" customHeight="1" x14ac:dyDescent="0.25">
      <c r="A6" s="8" t="s">
        <v>35</v>
      </c>
      <c r="B6" s="8" t="s">
        <v>49</v>
      </c>
      <c r="C6" s="8">
        <v>700</v>
      </c>
      <c r="D6" s="8">
        <v>300</v>
      </c>
    </row>
    <row r="7" spans="1:4" ht="205.9" customHeight="1" x14ac:dyDescent="0.25">
      <c r="A7" s="11" t="s">
        <v>10</v>
      </c>
      <c r="B7" s="18" t="s">
        <v>53</v>
      </c>
      <c r="C7" s="12">
        <v>13000</v>
      </c>
      <c r="D7" s="31">
        <v>750</v>
      </c>
    </row>
    <row r="8" spans="1:4" ht="40.15" customHeight="1" x14ac:dyDescent="0.25">
      <c r="A8" s="8" t="s">
        <v>6</v>
      </c>
      <c r="B8" s="14" t="s">
        <v>40</v>
      </c>
      <c r="C8" s="8">
        <v>540</v>
      </c>
      <c r="D8" s="8">
        <v>280</v>
      </c>
    </row>
    <row r="9" spans="1:4" ht="178.5" x14ac:dyDescent="0.25">
      <c r="A9" s="11" t="s">
        <v>9</v>
      </c>
      <c r="B9" s="11" t="s">
        <v>41</v>
      </c>
      <c r="C9" s="12">
        <v>4000</v>
      </c>
      <c r="D9" s="13">
        <v>570</v>
      </c>
    </row>
    <row r="10" spans="1:4" ht="60" x14ac:dyDescent="0.25">
      <c r="A10" s="8" t="s">
        <v>25</v>
      </c>
      <c r="B10" s="9" t="s">
        <v>26</v>
      </c>
      <c r="C10" s="10">
        <v>1000</v>
      </c>
      <c r="D10" s="26">
        <v>550</v>
      </c>
    </row>
    <row r="11" spans="1:4" ht="60" x14ac:dyDescent="0.25">
      <c r="A11" s="6" t="s">
        <v>33</v>
      </c>
      <c r="B11" s="6" t="s">
        <v>50</v>
      </c>
      <c r="C11" s="7">
        <v>5400</v>
      </c>
      <c r="D11" s="29">
        <v>1700</v>
      </c>
    </row>
    <row r="12" spans="1:4" ht="49.9" customHeight="1" x14ac:dyDescent="0.25">
      <c r="A12" s="4" t="s">
        <v>36</v>
      </c>
      <c r="B12" s="4" t="s">
        <v>51</v>
      </c>
      <c r="C12" s="5">
        <v>800</v>
      </c>
      <c r="D12" s="19" t="s">
        <v>57</v>
      </c>
    </row>
    <row r="13" spans="1:4" ht="45" x14ac:dyDescent="0.25">
      <c r="A13" s="6" t="s">
        <v>21</v>
      </c>
      <c r="B13" s="6" t="s">
        <v>22</v>
      </c>
      <c r="C13" s="7">
        <v>954.8</v>
      </c>
      <c r="D13" s="27">
        <v>370</v>
      </c>
    </row>
    <row r="14" spans="1:4" ht="120" x14ac:dyDescent="0.25">
      <c r="A14" s="9" t="s">
        <v>16</v>
      </c>
      <c r="B14" s="9" t="s">
        <v>44</v>
      </c>
      <c r="C14" s="10">
        <v>500</v>
      </c>
      <c r="D14" s="26" t="s">
        <v>57</v>
      </c>
    </row>
    <row r="15" spans="1:4" ht="195" x14ac:dyDescent="0.25">
      <c r="A15" s="6" t="s">
        <v>37</v>
      </c>
      <c r="B15" s="6" t="s">
        <v>45</v>
      </c>
      <c r="C15" s="7">
        <v>2615</v>
      </c>
      <c r="D15" s="27">
        <v>470</v>
      </c>
    </row>
    <row r="16" spans="1:4" ht="45.6" customHeight="1" x14ac:dyDescent="0.25">
      <c r="A16" s="4" t="s">
        <v>23</v>
      </c>
      <c r="B16" s="4" t="s">
        <v>24</v>
      </c>
      <c r="C16" s="5">
        <v>1215</v>
      </c>
      <c r="D16">
        <v>450</v>
      </c>
    </row>
    <row r="17" spans="1:4" ht="150" x14ac:dyDescent="0.25">
      <c r="A17" s="15" t="s">
        <v>12</v>
      </c>
      <c r="B17" s="15" t="s">
        <v>46</v>
      </c>
      <c r="C17" s="16">
        <v>600</v>
      </c>
      <c r="D17" s="17">
        <v>470</v>
      </c>
    </row>
    <row r="18" spans="1:4" ht="49.15" customHeight="1" x14ac:dyDescent="0.25">
      <c r="A18" s="4" t="s">
        <v>27</v>
      </c>
      <c r="B18" s="4" t="s">
        <v>28</v>
      </c>
      <c r="C18" s="5">
        <v>2530</v>
      </c>
      <c r="D18" s="30" t="s">
        <v>57</v>
      </c>
    </row>
    <row r="19" spans="1:4" ht="45" x14ac:dyDescent="0.25">
      <c r="A19" s="15" t="s">
        <v>17</v>
      </c>
      <c r="B19" s="15" t="s">
        <v>18</v>
      </c>
      <c r="C19" s="16">
        <v>1350</v>
      </c>
      <c r="D19" s="17">
        <v>400</v>
      </c>
    </row>
    <row r="20" spans="1:4" ht="30.6" customHeight="1" x14ac:dyDescent="0.25">
      <c r="A20" s="4" t="s">
        <v>34</v>
      </c>
      <c r="B20" s="19" t="s">
        <v>52</v>
      </c>
      <c r="C20" s="5">
        <v>2500</v>
      </c>
      <c r="D20" s="28">
        <v>600</v>
      </c>
    </row>
    <row r="21" spans="1:4" ht="207.6" customHeight="1" x14ac:dyDescent="0.25">
      <c r="A21" s="15" t="s">
        <v>15</v>
      </c>
      <c r="B21" s="20" t="s">
        <v>55</v>
      </c>
      <c r="C21" s="16">
        <v>650</v>
      </c>
      <c r="D21" s="23" t="s">
        <v>57</v>
      </c>
    </row>
    <row r="22" spans="1:4" ht="149.44999999999999" customHeight="1" x14ac:dyDescent="0.25">
      <c r="A22" s="4" t="s">
        <v>7</v>
      </c>
      <c r="B22" s="4" t="s">
        <v>43</v>
      </c>
      <c r="C22" s="5">
        <v>900</v>
      </c>
      <c r="D22">
        <v>380</v>
      </c>
    </row>
    <row r="23" spans="1:4" ht="240" x14ac:dyDescent="0.25">
      <c r="A23" s="15" t="s">
        <v>5</v>
      </c>
      <c r="B23" s="15" t="s">
        <v>42</v>
      </c>
      <c r="C23" s="16">
        <v>6142</v>
      </c>
      <c r="D23" s="23" t="s">
        <v>56</v>
      </c>
    </row>
    <row r="24" spans="1:4" ht="30" x14ac:dyDescent="0.25">
      <c r="A24" s="9" t="s">
        <v>29</v>
      </c>
      <c r="B24" s="9" t="s">
        <v>30</v>
      </c>
      <c r="C24" s="10">
        <v>330</v>
      </c>
      <c r="D24" s="26">
        <v>250</v>
      </c>
    </row>
    <row r="25" spans="1:4" ht="26.45" customHeight="1" x14ac:dyDescent="0.25">
      <c r="A25" s="15" t="s">
        <v>31</v>
      </c>
      <c r="B25" s="15" t="s">
        <v>32</v>
      </c>
      <c r="C25" s="16">
        <v>2000</v>
      </c>
      <c r="D25" s="17">
        <v>280</v>
      </c>
    </row>
    <row r="26" spans="1:4" ht="60" x14ac:dyDescent="0.25">
      <c r="A26" s="9" t="s">
        <v>8</v>
      </c>
      <c r="B26" s="9" t="s">
        <v>47</v>
      </c>
      <c r="C26" s="10">
        <v>1280</v>
      </c>
      <c r="D26" s="26">
        <v>500</v>
      </c>
    </row>
    <row r="27" spans="1:4" ht="33.6" customHeight="1" x14ac:dyDescent="0.25">
      <c r="A27" s="15" t="s">
        <v>13</v>
      </c>
      <c r="B27" s="15" t="s">
        <v>14</v>
      </c>
      <c r="C27" s="16">
        <v>600</v>
      </c>
      <c r="D27" s="32">
        <v>300</v>
      </c>
    </row>
    <row r="28" spans="1:4" ht="205.15" customHeight="1" x14ac:dyDescent="0.25">
      <c r="A28" s="9" t="s">
        <v>19</v>
      </c>
      <c r="B28" s="9" t="s">
        <v>48</v>
      </c>
      <c r="C28" s="10">
        <v>3000</v>
      </c>
      <c r="D28" s="26">
        <v>400</v>
      </c>
    </row>
    <row r="29" spans="1:4" hidden="1" x14ac:dyDescent="0.25">
      <c r="A29" s="4"/>
      <c r="B29" s="4"/>
      <c r="C29" s="5">
        <v>13000</v>
      </c>
    </row>
    <row r="30" spans="1:4" x14ac:dyDescent="0.25">
      <c r="A30" s="21"/>
      <c r="B30" s="21" t="s">
        <v>54</v>
      </c>
      <c r="C30" s="22">
        <f>SUM(C4:C28)</f>
        <v>57786.8</v>
      </c>
      <c r="D30" s="21">
        <f>SUM(D4:D28)</f>
        <v>10000</v>
      </c>
    </row>
  </sheetData>
  <sortState ref="A4:D29">
    <sortCondition ref="A4"/>
  </sortState>
  <pageMargins left="0.7" right="0.7" top="0.75" bottom="0.75" header="0.3" footer="0.3"/>
  <pageSetup paperSize="9" scale="64"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Kokousasiakirja Turku" ma:contentTypeID="0x010100BABE01DC4AF04CBC98B987127D9FC69A060028761B2DAA5C6046AC8E1140C50E5222" ma:contentTypeVersion="9" ma:contentTypeDescription="Luo uusi asiakirja." ma:contentTypeScope="" ma:versionID="35380d92e038d4981f15c8f83cc6fd41">
  <xsd:schema xmlns:xsd="http://www.w3.org/2001/XMLSchema" xmlns:xs="http://www.w3.org/2001/XMLSchema" xmlns:p="http://schemas.microsoft.com/office/2006/metadata/properties" xmlns:ns2="b03131df-fdca-4f96-b491-cb071e0af91d" xmlns:ns3="b7caa62b-7ad8-4ac0-91e3-d215c04b2f01" xmlns:ns4="c0669cf5-47b7-434b-b628-527048ee54de" targetNamespace="http://schemas.microsoft.com/office/2006/metadata/properties" ma:root="true" ma:fieldsID="ee4a455586533d18c8a8afddda9af2ca" ns2:_="" ns3:_="" ns4:_="">
    <xsd:import namespace="b03131df-fdca-4f96-b491-cb071e0af91d"/>
    <xsd:import namespace="b7caa62b-7ad8-4ac0-91e3-d215c04b2f01"/>
    <xsd:import namespace="c0669cf5-47b7-434b-b628-527048ee54de"/>
    <xsd:element name="properties">
      <xsd:complexType>
        <xsd:sequence>
          <xsd:element name="documentManagement">
            <xsd:complexType>
              <xsd:all>
                <xsd:element ref="ns2:_Julkisuus_" minOccurs="0"/>
                <xsd:element ref="ns2:Päätös-_x0020__x002f_kokouspvm"/>
                <xsd:element ref="ns3:_dlc_DocId" minOccurs="0"/>
                <xsd:element ref="ns3:_dlc_DocIdUrl" minOccurs="0"/>
                <xsd:element ref="ns3:_dlc_DocIdPersistId" minOccurs="0"/>
                <xsd:element ref="ns2:ac19b25ddc254828948cf4ce84aad47a" minOccurs="0"/>
                <xsd:element ref="ns2:TaxCatchAll" minOccurs="0"/>
                <xsd:element ref="ns2:TaxCatchAllLabel" minOccurs="0"/>
                <xsd:element ref="ns4:Kuvaus_x0020_" minOccurs="0"/>
                <xsd:element ref="ns2:_kuva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131df-fdca-4f96-b491-cb071e0af91d" elementFormDefault="qualified">
    <xsd:import namespace="http://schemas.microsoft.com/office/2006/documentManagement/types"/>
    <xsd:import namespace="http://schemas.microsoft.com/office/infopath/2007/PartnerControls"/>
    <xsd:element name="_Julkisuus_" ma:index="1" nillable="true" ma:displayName="Julkisuus" ma:default="Julkinen" ma:format="Dropdown" ma:internalName="_Julkisuus_">
      <xsd:simpleType>
        <xsd:restriction base="dms:Choice">
          <xsd:enumeration value="Julkinen"/>
          <xsd:enumeration value="Salassa pidettävä"/>
        </xsd:restriction>
      </xsd:simpleType>
    </xsd:element>
    <xsd:element name="Päätös-_x0020__x002f_kokouspvm" ma:index="2" ma:displayName="Päätös- /kokouspvm" ma:format="DateOnly" ma:internalName="P_x00e4__x00e4_t_x00f6_s_x002d__x0020__x002F_kokouspvm">
      <xsd:simpleType>
        <xsd:restriction base="dms:DateTime"/>
      </xsd:simpleType>
    </xsd:element>
    <xsd:element name="ac19b25ddc254828948cf4ce84aad47a" ma:index="12" ma:taxonomy="true" ma:internalName="ac19b25ddc254828948cf4ce84aad47a" ma:taxonomyFieldName="_Kokousasiakirjan_x0020_tyyppi" ma:displayName="Kokousasiakirjan tyyppi" ma:default="" ma:fieldId="{ac19b25d-dc25-4828-948c-f4ce84aad47a}" ma:sspId="6948e327-c22f-45f3-ba73-76ec8822dedd" ma:termSetId="c95bffc7-408b-460f-9aa3-056411bfe71e" ma:anchorId="00000000-0000-0000-0000-000000000000" ma:open="false" ma:isKeyword="false">
      <xsd:complexType>
        <xsd:sequence>
          <xsd:element ref="pc:Terms" minOccurs="0" maxOccurs="1"/>
        </xsd:sequence>
      </xsd:complexType>
    </xsd:element>
    <xsd:element name="TaxCatchAll" ma:index="13" nillable="true" ma:displayName="Taxonomy Catch All Column" ma:description="" ma:hidden="true" ma:list="{cf563096-266a-42ed-8931-a7b027161080}" ma:internalName="TaxCatchAll" ma:showField="CatchAllData" ma:web="17c042a4-a892-4986-a9a8-53f06a315463">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description="" ma:hidden="true" ma:list="{cf563096-266a-42ed-8931-a7b027161080}" ma:internalName="TaxCatchAllLabel" ma:readOnly="true" ma:showField="CatchAllDataLabel" ma:web="17c042a4-a892-4986-a9a8-53f06a315463">
      <xsd:complexType>
        <xsd:complexContent>
          <xsd:extension base="dms:MultiChoiceLookup">
            <xsd:sequence>
              <xsd:element name="Value" type="dms:Lookup" maxOccurs="unbounded" minOccurs="0" nillable="true"/>
            </xsd:sequence>
          </xsd:extension>
        </xsd:complexContent>
      </xsd:complexType>
    </xsd:element>
    <xsd:element name="_kuvaus" ma:index="19" nillable="true" ma:displayName="Kuvaus" ma:internalName="_kuvau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caa62b-7ad8-4ac0-91e3-d215c04b2f01" elementFormDefault="qualified">
    <xsd:import namespace="http://schemas.microsoft.com/office/2006/documentManagement/types"/>
    <xsd:import namespace="http://schemas.microsoft.com/office/infopath/2007/PartnerControls"/>
    <xsd:element name="_dlc_DocId" ma:index="7" nillable="true" ma:displayName="Tiedostotunnisteen arvo" ma:description="Tälle kohteelle määritetyn tiedostotunnisteen arvo." ma:internalName="_dlc_DocId" ma:readOnly="true">
      <xsd:simpleType>
        <xsd:restriction base="dms:Text"/>
      </xsd:simpleType>
    </xsd:element>
    <xsd:element name="_dlc_DocIdUrl" ma:index="8"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ysyvä tunniste" ma:description="Tunniste säilytetään lisättäessä."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0669cf5-47b7-434b-b628-527048ee54de" elementFormDefault="qualified">
    <xsd:import namespace="http://schemas.microsoft.com/office/2006/documentManagement/types"/>
    <xsd:import namespace="http://schemas.microsoft.com/office/infopath/2007/PartnerControls"/>
    <xsd:element name="Kuvaus_x0020_" ma:index="18" nillable="true" ma:displayName="Kuvaus" ma:internalName="Kuvaus_x0020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Sisältölaji"/>
        <xsd:element ref="dc:title" minOccurs="0" maxOccurs="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6948e327-c22f-45f3-ba73-76ec8822dedd" ContentTypeId="0x010100BABE01DC4AF04CBC98B987127D9FC69A06" PreviousValue="false"/>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_kuvaus xmlns="b03131df-fdca-4f96-b491-cb071e0af91d" xsi:nil="true"/>
    <Kuvaus_x0020_ xmlns="c0669cf5-47b7-434b-b628-527048ee54de">&lt;div class="ExternalClass62DE5B48417D45C9A9643ADA650DAE07"&gt;&lt;p&gt;​valmistelijalta valmis&lt;/p&gt;&lt;/div&gt;</Kuvaus_x0020_>
    <_Julkisuus_ xmlns="b03131df-fdca-4f96-b491-cb071e0af91d">Julkinen</_Julkisuus_>
    <TaxCatchAll xmlns="b03131df-fdca-4f96-b491-cb071e0af91d">
      <Value>9</Value>
      <Value>4</Value>
      <Value>3</Value>
      <Value>2</Value>
      <Value>1</Value>
    </TaxCatchAll>
    <Päätös-_x0020__x002f_kokouspvm xmlns="b03131df-fdca-4f96-b491-cb071e0af91d">2018-02-28T22:00:00+00:00</Päätös-_x0020__x002f_kokouspvm>
    <ac19b25ddc254828948cf4ce84aad47a xmlns="b03131df-fdca-4f96-b491-cb071e0af91d">
      <Terms xmlns="http://schemas.microsoft.com/office/infopath/2007/PartnerControls">
        <TermInfo xmlns="http://schemas.microsoft.com/office/infopath/2007/PartnerControls">
          <TermName xmlns="http://schemas.microsoft.com/office/infopath/2007/PartnerControls">Liite</TermName>
          <TermId xmlns="http://schemas.microsoft.com/office/infopath/2007/PartnerControls">2bf75084-fc5f-437d-8688-7a1f79a9adba</TermId>
        </TermInfo>
      </Terms>
    </ac19b25ddc254828948cf4ce84aad47a>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1211C2-548C-4223-8B7A-C2AD96182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131df-fdca-4f96-b491-cb071e0af91d"/>
    <ds:schemaRef ds:uri="b7caa62b-7ad8-4ac0-91e3-d215c04b2f01"/>
    <ds:schemaRef ds:uri="c0669cf5-47b7-434b-b628-527048ee54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71E23C-5FD5-4803-866E-D2F8B93A270D}">
  <ds:schemaRefs>
    <ds:schemaRef ds:uri="Microsoft.SharePoint.Taxonomy.ContentTypeSync"/>
  </ds:schemaRefs>
</ds:datastoreItem>
</file>

<file path=customXml/itemProps3.xml><?xml version="1.0" encoding="utf-8"?>
<ds:datastoreItem xmlns:ds="http://schemas.openxmlformats.org/officeDocument/2006/customXml" ds:itemID="{E331C037-782D-4534-A503-E25AAB6BFDC6}">
  <ds:schemaRefs>
    <ds:schemaRef ds:uri="http://schemas.microsoft.com/sharepoint/events"/>
  </ds:schemaRefs>
</ds:datastoreItem>
</file>

<file path=customXml/itemProps4.xml><?xml version="1.0" encoding="utf-8"?>
<ds:datastoreItem xmlns:ds="http://schemas.openxmlformats.org/officeDocument/2006/customXml" ds:itemID="{3A9466BF-8FAF-406E-AABD-35B25F10783E}">
  <ds:schemaRefs>
    <ds:schemaRef ds:uri="http://purl.org/dc/terms/"/>
    <ds:schemaRef ds:uri="http://purl.org/dc/dcmitype/"/>
    <ds:schemaRef ds:uri="http://schemas.microsoft.com/office/2006/documentManagement/types"/>
    <ds:schemaRef ds:uri="http://schemas.microsoft.com/office/infopath/2007/PartnerControls"/>
    <ds:schemaRef ds:uri="b03131df-fdca-4f96-b491-cb071e0af91d"/>
    <ds:schemaRef ds:uri="http://www.w3.org/XML/1998/namespace"/>
    <ds:schemaRef ds:uri="http://purl.org/dc/elements/1.1/"/>
    <ds:schemaRef ds:uri="b7caa62b-7ad8-4ac0-91e3-d215c04b2f01"/>
    <ds:schemaRef ds:uri="http://schemas.openxmlformats.org/package/2006/metadata/core-properties"/>
    <ds:schemaRef ds:uri="c0669cf5-47b7-434b-b628-527048ee54de"/>
    <ds:schemaRef ds:uri="http://schemas.microsoft.com/office/2006/metadata/properties"/>
  </ds:schemaRefs>
</ds:datastoreItem>
</file>

<file path=customXml/itemProps5.xml><?xml version="1.0" encoding="utf-8"?>
<ds:datastoreItem xmlns:ds="http://schemas.openxmlformats.org/officeDocument/2006/customXml" ds:itemID="{31F8504B-5889-4D18-82D2-4B2C01D79C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Raportti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Lundgren Tiina-Mari</cp:lastModifiedBy>
  <cp:lastPrinted>2018-02-22T13:43:33Z</cp:lastPrinted>
  <dcterms:created xsi:type="dcterms:W3CDTF">2018-02-12T15:14:22Z</dcterms:created>
  <dcterms:modified xsi:type="dcterms:W3CDTF">2018-02-26T08:41:11Z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0x010100BABE01DC4AF04CBC98B987127D9FC69A060028761B2DAA5C6046AC8E1140C50E5222</vt:lpwstr>
  </property>
  <property fmtid="{D5CDD505-2E9C-101B-9397-08002B2CF9AE}" pid="3" name="h94c21d59b064f78a5c2e322551a3e88">
    <vt:lpwstr>Diaesitys|29bf125c-3304-4b20-a038-e327a30ca536</vt:lpwstr>
  </property>
  <property fmtid="{D5CDD505-2E9C-101B-9397-08002B2CF9AE}" pid="4" name="j08d1eaf84c644719eb3d45d656088a2">
    <vt:lpwstr>Videokuva|82098cdd-6e57-4a24-8887-90ce7bab4a54</vt:lpwstr>
  </property>
  <property fmtid="{D5CDD505-2E9C-101B-9397-08002B2CF9AE}" pid="5" name="ec87dd8dbe3f4b87b196639a53969ad4">
    <vt:lpwstr>Suomi|ddab1725-3888-478f-9c8c-3eeceecd16e9</vt:lpwstr>
  </property>
  <property fmtid="{D5CDD505-2E9C-101B-9397-08002B2CF9AE}" pid="6" name="bcb735522fc34cde8200f6a746f2dda6">
    <vt:lpwstr>Äänitiedosto|2ce7008b-f285-403a-bd25-9c3fffad5372</vt:lpwstr>
  </property>
  <property fmtid="{D5CDD505-2E9C-101B-9397-08002B2CF9AE}" pid="7" name="_Kieli">
    <vt:lpwstr>3;#Suomi|ddab1725-3888-478f-9c8c-3eeceecd16e9</vt:lpwstr>
  </property>
  <property fmtid="{D5CDD505-2E9C-101B-9397-08002B2CF9AE}" pid="8" name="_Äänitiedoston tyyppi">
    <vt:lpwstr>2;#Äänitiedosto|2ce7008b-f285-403a-bd25-9c3fffad5372</vt:lpwstr>
  </property>
  <property fmtid="{D5CDD505-2E9C-101B-9397-08002B2CF9AE}" pid="9" name="_Esitysaineistojen tyyppi">
    <vt:lpwstr>4;#Diaesitys|29bf125c-3304-4b20-a038-e327a30ca536</vt:lpwstr>
  </property>
  <property fmtid="{D5CDD505-2E9C-101B-9397-08002B2CF9AE}" pid="10" name="_Kokousasiakirjan tyyppi">
    <vt:lpwstr>9;#Liite|2bf75084-fc5f-437d-8688-7a1f79a9adba</vt:lpwstr>
  </property>
  <property fmtid="{D5CDD505-2E9C-101B-9397-08002B2CF9AE}" pid="11" name="_Tekstin tyyppi">
    <vt:lpwstr/>
  </property>
  <property fmtid="{D5CDD505-2E9C-101B-9397-08002B2CF9AE}" pid="12" name="Videotiedoston tyyppi">
    <vt:lpwstr>1;#Videokuva|82098cdd-6e57-4a24-8887-90ce7bab4a54</vt:lpwstr>
  </property>
</Properties>
</file>