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turku.fi\jaot\Kulttuuri\Liikunta\Yhteiset\13 hallinto-osasto\Liikuntaltk_esityslistat ja pöytäkirjat\2021\23.3.2021\"/>
    </mc:Choice>
  </mc:AlternateContent>
  <xr:revisionPtr revIDLastSave="0" documentId="8_{FA08DFDF-E2F6-4112-B8FB-FFC1529491D4}" xr6:coauthVersionLast="45" xr6:coauthVersionMax="45" xr10:uidLastSave="{00000000-0000-0000-0000-000000000000}"/>
  <bookViews>
    <workbookView xWindow="2280" yWindow="2280" windowWidth="14400" windowHeight="7360" xr2:uid="{7DB818FF-11B6-4E86-94D7-411209DE34F5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1" l="1"/>
  <c r="J27" i="1"/>
  <c r="I9" i="1" l="1"/>
  <c r="I11" i="1"/>
  <c r="I14" i="1"/>
  <c r="I15" i="1"/>
  <c r="I17" i="1"/>
  <c r="I19" i="1"/>
  <c r="I21" i="1"/>
  <c r="I24" i="1"/>
</calcChain>
</file>

<file path=xl/sharedStrings.xml><?xml version="1.0" encoding="utf-8"?>
<sst xmlns="http://schemas.openxmlformats.org/spreadsheetml/2006/main" count="45" uniqueCount="34">
  <si>
    <t>Liite 1</t>
  </si>
  <si>
    <t>Urheiluseura</t>
  </si>
  <si>
    <r>
      <t xml:space="preserve">Turun Nappulaliiga ry </t>
    </r>
    <r>
      <rPr>
        <vertAlign val="superscript"/>
        <sz val="11"/>
        <color theme="1"/>
        <rFont val="Calibri"/>
        <family val="2"/>
        <scheme val="minor"/>
      </rPr>
      <t>1)</t>
    </r>
  </si>
  <si>
    <t>Maarian Reipas ry</t>
  </si>
  <si>
    <t>Turun Latu ry</t>
  </si>
  <si>
    <t>Turun Pallokerho ry</t>
  </si>
  <si>
    <t>(kaksi tilakohdetta)</t>
  </si>
  <si>
    <t>Huom!</t>
  </si>
  <si>
    <t>Kaupungin vuokrahuojennus seuralle on yhden (1) kk:n</t>
  </si>
  <si>
    <t>vuokraosuus vuodessa sopeuttaen</t>
  </si>
  <si>
    <t>Kpl</t>
  </si>
  <si>
    <t>Kuukausi-</t>
  </si>
  <si>
    <t>vuokra €</t>
  </si>
  <si>
    <t>Vuokran-</t>
  </si>
  <si>
    <t>maksu kk:t</t>
  </si>
  <si>
    <t>seura Kruxi ry</t>
  </si>
  <si>
    <t>Lounais-Suomen kiipeily-</t>
  </si>
  <si>
    <t>Avustus €</t>
  </si>
  <si>
    <t>Yhteensä</t>
  </si>
  <si>
    <t>Urheiluseurojen tilapäinen tilakustannusavustus 2021</t>
  </si>
  <si>
    <t>Tilavuokrat ja avustukset ajalla 1.1.-31.12.2021</t>
  </si>
  <si>
    <t>tammi-joulukuu</t>
  </si>
  <si>
    <t>v. 2021</t>
  </si>
  <si>
    <t>Koko vuoden</t>
  </si>
  <si>
    <t>vuokra yht. €</t>
  </si>
  <si>
    <r>
      <t xml:space="preserve">TPS Juniorijalkapallo ry </t>
    </r>
    <r>
      <rPr>
        <vertAlign val="superscript"/>
        <sz val="11"/>
        <color theme="1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</si>
  <si>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TPS Juniorijalkapallo ry </t>
    </r>
    <r>
      <rPr>
        <vertAlign val="superscript"/>
        <sz val="11"/>
        <color theme="1"/>
        <rFont val="Calibri"/>
        <family val="2"/>
        <scheme val="minor"/>
      </rPr>
      <t>2)</t>
    </r>
  </si>
  <si>
    <t>Vuokrasopimus on tehty Jalkapallo TPS ry:n nimissä</t>
  </si>
  <si>
    <t xml:space="preserve">Turun Keilailuliitto ry </t>
  </si>
  <si>
    <t>*Kupittaan keilahallin kahvio</t>
  </si>
  <si>
    <t xml:space="preserve">* Aninkaisten keilahalli </t>
  </si>
  <si>
    <r>
      <t xml:space="preserve">Turun Urheiluliitto ry </t>
    </r>
    <r>
      <rPr>
        <vertAlign val="superscript"/>
        <sz val="11"/>
        <color theme="1"/>
        <rFont val="Calibri"/>
        <family val="2"/>
        <scheme val="minor"/>
      </rPr>
      <t>3)</t>
    </r>
  </si>
  <si>
    <t>1.1.2021 alkaen.</t>
  </si>
  <si>
    <t>Seura on irtisanonut toisen tilakohteen vuokrasopimuksensa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</si>
</sst>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" fontId="0" fillId="0" borderId="0" xfId="0" applyNumberFormat="1"/>
    <xf numFmtId="6" fontId="1" fillId="0" borderId="0" xfId="0" applyNumberFormat="1" applyFont="1"/>
    <xf numFmtId="2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2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center"/>
    </xf>
    <xf numFmtId="4" fontId="0" fillId="0" borderId="0" xfId="0" applyNumberFormat="1" applyFill="1"/>
    <xf numFmtId="3" fontId="0" fillId="0" borderId="0" xfId="0" applyNumberForma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997C-52D6-4B92-9101-E181002D695D}">
  <dimension ref="A1:M36"/>
  <sheetViews>
    <sheetView tabSelected="1" workbookViewId="0">
      <selection activeCell="H38" sqref="H38"/>
    </sheetView>
  </sheetViews>
  <sheetFormatPr defaultRowHeight="14.5" x14ac:dyDescent="0.35"/>
  <cols>
    <col min="3" max="3" width="5.90625" customWidth="1"/>
    <col min="4" max="4" width="1.08984375" customWidth="1"/>
    <col min="5" max="5" width="9.90625" customWidth="1"/>
    <col min="6" max="6" width="4.81640625" customWidth="1"/>
    <col min="7" max="7" width="4.90625" customWidth="1"/>
    <col min="8" max="8" width="9.6328125" customWidth="1"/>
    <col min="9" max="9" width="12.453125" customWidth="1"/>
    <col min="10" max="10" width="10.08984375" customWidth="1"/>
    <col min="12" max="12" width="11.81640625" customWidth="1"/>
    <col min="14" max="14" width="11.08984375" customWidth="1"/>
  </cols>
  <sheetData>
    <row r="1" spans="1:13" x14ac:dyDescent="0.35">
      <c r="A1" s="1" t="s">
        <v>19</v>
      </c>
      <c r="K1" t="s">
        <v>0</v>
      </c>
    </row>
    <row r="2" spans="1:13" x14ac:dyDescent="0.35">
      <c r="A2" t="s">
        <v>20</v>
      </c>
    </row>
    <row r="4" spans="1:13" x14ac:dyDescent="0.35">
      <c r="A4" s="1" t="s">
        <v>1</v>
      </c>
      <c r="E4" s="1" t="s">
        <v>13</v>
      </c>
      <c r="G4" s="1" t="s">
        <v>10</v>
      </c>
      <c r="H4" s="1" t="s">
        <v>11</v>
      </c>
      <c r="I4" s="1" t="s">
        <v>23</v>
      </c>
      <c r="J4" s="1" t="s">
        <v>17</v>
      </c>
      <c r="K4" s="1"/>
    </row>
    <row r="5" spans="1:13" x14ac:dyDescent="0.35">
      <c r="A5" s="1"/>
      <c r="E5" s="1" t="s">
        <v>14</v>
      </c>
      <c r="H5" s="1" t="s">
        <v>12</v>
      </c>
      <c r="I5" s="1" t="s">
        <v>24</v>
      </c>
      <c r="J5" s="5" t="s">
        <v>22</v>
      </c>
      <c r="K5" s="1"/>
    </row>
    <row r="6" spans="1:13" x14ac:dyDescent="0.35">
      <c r="A6" s="1"/>
      <c r="E6" s="1"/>
      <c r="H6" s="1"/>
      <c r="I6" s="1"/>
      <c r="K6" s="1"/>
    </row>
    <row r="7" spans="1:13" ht="16.5" x14ac:dyDescent="0.35">
      <c r="A7" t="s">
        <v>2</v>
      </c>
      <c r="E7" s="4" t="s">
        <v>21</v>
      </c>
      <c r="G7" s="2">
        <v>1</v>
      </c>
      <c r="H7" s="2">
        <v>684.06</v>
      </c>
      <c r="I7" s="2">
        <v>684.06</v>
      </c>
      <c r="J7" s="6">
        <v>245.58</v>
      </c>
      <c r="K7" s="7"/>
      <c r="L7" s="6"/>
    </row>
    <row r="8" spans="1:13" x14ac:dyDescent="0.35">
      <c r="G8" s="2"/>
      <c r="H8" s="2"/>
      <c r="I8" s="2"/>
      <c r="J8" s="6"/>
      <c r="K8" s="7"/>
      <c r="L8" s="6"/>
    </row>
    <row r="9" spans="1:13" ht="16.5" x14ac:dyDescent="0.35">
      <c r="A9" t="s">
        <v>25</v>
      </c>
      <c r="E9" t="s">
        <v>21</v>
      </c>
      <c r="G9" s="2">
        <v>12</v>
      </c>
      <c r="H9" s="2">
        <v>580.62</v>
      </c>
      <c r="I9" s="3">
        <f>G9*H9</f>
        <v>6967.4400000000005</v>
      </c>
      <c r="J9" s="7">
        <v>2496.25</v>
      </c>
      <c r="K9" s="7"/>
      <c r="L9" s="6"/>
    </row>
    <row r="10" spans="1:13" x14ac:dyDescent="0.35">
      <c r="G10" s="2"/>
      <c r="H10" s="2"/>
      <c r="I10" s="2"/>
      <c r="J10" s="7"/>
      <c r="K10" s="7"/>
      <c r="L10" s="6"/>
    </row>
    <row r="11" spans="1:13" x14ac:dyDescent="0.35">
      <c r="A11" t="s">
        <v>16</v>
      </c>
      <c r="E11" t="s">
        <v>21</v>
      </c>
      <c r="G11" s="2">
        <v>12</v>
      </c>
      <c r="H11" s="10">
        <v>641.9</v>
      </c>
      <c r="I11" s="3">
        <f>G11*H11</f>
        <v>7702.7999999999993</v>
      </c>
      <c r="J11" s="7">
        <v>2759.68</v>
      </c>
      <c r="K11" s="7"/>
      <c r="L11" s="6"/>
    </row>
    <row r="12" spans="1:13" x14ac:dyDescent="0.35">
      <c r="A12" t="s">
        <v>15</v>
      </c>
      <c r="G12" s="2"/>
      <c r="H12" s="2"/>
      <c r="I12" s="2"/>
      <c r="J12" s="7"/>
      <c r="K12" s="7"/>
      <c r="L12" s="6"/>
    </row>
    <row r="13" spans="1:13" x14ac:dyDescent="0.35">
      <c r="G13" s="2"/>
      <c r="H13" s="2"/>
      <c r="I13" s="2"/>
      <c r="J13" s="7"/>
      <c r="K13" s="7"/>
      <c r="L13" s="6"/>
    </row>
    <row r="14" spans="1:13" x14ac:dyDescent="0.35">
      <c r="A14" t="s">
        <v>3</v>
      </c>
      <c r="E14" t="s">
        <v>21</v>
      </c>
      <c r="G14" s="2">
        <v>12</v>
      </c>
      <c r="H14" s="2">
        <v>330.68</v>
      </c>
      <c r="I14" s="3">
        <f>G14*H14</f>
        <v>3968.16</v>
      </c>
      <c r="J14" s="7">
        <v>1421.67</v>
      </c>
      <c r="K14" s="7"/>
      <c r="L14" s="6"/>
      <c r="M14" s="7"/>
    </row>
    <row r="15" spans="1:13" x14ac:dyDescent="0.35">
      <c r="A15" t="s">
        <v>6</v>
      </c>
      <c r="E15" t="s">
        <v>21</v>
      </c>
      <c r="G15" s="2">
        <v>12</v>
      </c>
      <c r="H15" s="10">
        <v>330.9</v>
      </c>
      <c r="I15" s="3">
        <f>G15*H15</f>
        <v>3970.7999999999997</v>
      </c>
      <c r="J15" s="7">
        <v>1422.62</v>
      </c>
      <c r="K15" s="7"/>
      <c r="L15" s="6"/>
    </row>
    <row r="16" spans="1:13" x14ac:dyDescent="0.35">
      <c r="G16" s="2"/>
      <c r="H16" s="2"/>
      <c r="I16" s="3"/>
      <c r="J16" s="7"/>
      <c r="K16" s="7"/>
      <c r="L16" s="6"/>
    </row>
    <row r="17" spans="1:13" x14ac:dyDescent="0.35">
      <c r="A17" t="s">
        <v>4</v>
      </c>
      <c r="E17" t="s">
        <v>21</v>
      </c>
      <c r="G17" s="2">
        <v>12</v>
      </c>
      <c r="H17" s="2">
        <v>459.32</v>
      </c>
      <c r="I17" s="3">
        <f>G17*H17</f>
        <v>5511.84</v>
      </c>
      <c r="J17" s="7">
        <v>1974.72</v>
      </c>
      <c r="K17" s="7"/>
      <c r="L17" s="6"/>
    </row>
    <row r="18" spans="1:13" x14ac:dyDescent="0.35">
      <c r="G18" s="2"/>
      <c r="H18" s="2"/>
      <c r="I18" s="3"/>
      <c r="J18" s="7"/>
      <c r="K18" s="7"/>
      <c r="L18" s="6"/>
    </row>
    <row r="19" spans="1:13" x14ac:dyDescent="0.35">
      <c r="A19" t="s">
        <v>5</v>
      </c>
      <c r="E19" t="s">
        <v>21</v>
      </c>
      <c r="G19" s="2">
        <v>12</v>
      </c>
      <c r="H19" s="2">
        <v>278.92</v>
      </c>
      <c r="I19" s="3">
        <f>G19*H19</f>
        <v>3347.04</v>
      </c>
      <c r="J19" s="7">
        <v>1199.1600000000001</v>
      </c>
      <c r="K19" s="7"/>
      <c r="L19" s="6"/>
    </row>
    <row r="20" spans="1:13" x14ac:dyDescent="0.35">
      <c r="G20" s="2"/>
      <c r="H20" s="2"/>
      <c r="I20" s="3"/>
      <c r="J20" s="7"/>
      <c r="K20" s="7"/>
      <c r="L20" s="6"/>
    </row>
    <row r="21" spans="1:13" ht="16.5" x14ac:dyDescent="0.35">
      <c r="A21" s="12" t="s">
        <v>31</v>
      </c>
      <c r="B21" s="12"/>
      <c r="C21" s="12"/>
      <c r="D21" s="12"/>
      <c r="E21" s="12" t="s">
        <v>21</v>
      </c>
      <c r="F21" s="12"/>
      <c r="G21" s="13">
        <v>12</v>
      </c>
      <c r="H21" s="13">
        <v>945.54</v>
      </c>
      <c r="I21" s="14">
        <f>G21*H21</f>
        <v>11346.48</v>
      </c>
      <c r="J21" s="15">
        <v>4065.12</v>
      </c>
      <c r="K21" s="15"/>
      <c r="L21" s="6"/>
      <c r="M21" s="7"/>
    </row>
    <row r="22" spans="1:13" x14ac:dyDescent="0.35">
      <c r="G22" s="2"/>
      <c r="H22" s="2"/>
      <c r="I22" s="3"/>
      <c r="J22" s="7"/>
      <c r="K22" s="7"/>
      <c r="L22" s="6"/>
    </row>
    <row r="23" spans="1:13" x14ac:dyDescent="0.35">
      <c r="A23" t="s">
        <v>28</v>
      </c>
      <c r="G23" s="2"/>
      <c r="H23" s="2"/>
      <c r="I23" s="3"/>
      <c r="J23" s="7"/>
      <c r="K23" s="7"/>
      <c r="L23" s="6"/>
    </row>
    <row r="24" spans="1:13" x14ac:dyDescent="0.35">
      <c r="A24" t="s">
        <v>29</v>
      </c>
      <c r="E24" t="s">
        <v>21</v>
      </c>
      <c r="G24" s="2">
        <v>12</v>
      </c>
      <c r="H24" s="3">
        <v>1911.31</v>
      </c>
      <c r="I24" s="3">
        <f>G24*H24</f>
        <v>22935.72</v>
      </c>
      <c r="J24" s="7">
        <v>8217.2000000000007</v>
      </c>
      <c r="K24" s="7"/>
      <c r="L24" s="6"/>
    </row>
    <row r="25" spans="1:13" x14ac:dyDescent="0.35">
      <c r="A25" t="s">
        <v>30</v>
      </c>
      <c r="E25" t="s">
        <v>21</v>
      </c>
      <c r="G25" s="2">
        <v>12</v>
      </c>
      <c r="H25" s="3">
        <v>3624.54</v>
      </c>
      <c r="I25" s="3">
        <v>19384.599999999999</v>
      </c>
      <c r="J25" s="7">
        <v>6959</v>
      </c>
      <c r="K25" s="7"/>
      <c r="L25" s="6"/>
    </row>
    <row r="26" spans="1:13" x14ac:dyDescent="0.35">
      <c r="G26" s="2"/>
      <c r="H26" s="2"/>
      <c r="I26" s="2"/>
      <c r="J26" s="7"/>
      <c r="K26" s="7"/>
    </row>
    <row r="27" spans="1:13" x14ac:dyDescent="0.35">
      <c r="A27" s="1" t="s">
        <v>18</v>
      </c>
      <c r="G27" s="2"/>
      <c r="H27" s="2"/>
      <c r="I27" s="8">
        <f>SUM(I7:I26)</f>
        <v>85818.94</v>
      </c>
      <c r="J27" s="9">
        <f>SUM(J7:J26)</f>
        <v>30761</v>
      </c>
      <c r="K27" s="9"/>
      <c r="L27" s="15"/>
    </row>
    <row r="28" spans="1:13" x14ac:dyDescent="0.35">
      <c r="K28" s="7"/>
    </row>
    <row r="29" spans="1:13" x14ac:dyDescent="0.35">
      <c r="A29" s="1" t="s">
        <v>7</v>
      </c>
      <c r="J29" s="11"/>
      <c r="K29" s="16"/>
      <c r="L29" s="7"/>
    </row>
    <row r="30" spans="1:13" ht="16.5" x14ac:dyDescent="0.35">
      <c r="A30" t="s">
        <v>2</v>
      </c>
      <c r="E30" t="s">
        <v>8</v>
      </c>
    </row>
    <row r="31" spans="1:13" x14ac:dyDescent="0.35">
      <c r="E31" t="s">
        <v>9</v>
      </c>
    </row>
    <row r="33" spans="1:5" ht="16.5" x14ac:dyDescent="0.35">
      <c r="A33" t="s">
        <v>26</v>
      </c>
      <c r="E33" t="s">
        <v>27</v>
      </c>
    </row>
    <row r="35" spans="1:5" ht="16.5" x14ac:dyDescent="0.35">
      <c r="A35" t="s">
        <v>31</v>
      </c>
      <c r="E35" t="s">
        <v>33</v>
      </c>
    </row>
    <row r="36" spans="1:5" x14ac:dyDescent="0.35">
      <c r="E36" t="s">
        <v>32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okousaineisto" ma:contentTypeID="0x010100C0195A1B6C5C44E9A6AB38BF336295CE005B58B1AE98F1B74B8D8AD4312158A3BA" ma:contentTypeVersion="29" ma:contentTypeDescription="Luo uusi asiakirja." ma:contentTypeScope="" ma:versionID="973ec735cefe4443a05df0b69fb3d7c7">
  <xsd:schema xmlns:xsd="http://www.w3.org/2001/XMLSchema" xmlns:xs="http://www.w3.org/2001/XMLSchema" xmlns:p="http://schemas.microsoft.com/office/2006/metadata/properties" xmlns:ns2="801a4ecc-5c06-4555-9dd1-0bf5b16740cf" xmlns:ns3="http://schemas.microsoft.com/sharepoint/v4" targetNamespace="http://schemas.microsoft.com/office/2006/metadata/properties" ma:root="true" ma:fieldsID="71dd70dfeac862e9f671fe4058e96f84" ns2:_="" ns3:_="">
    <xsd:import namespace="801a4ecc-5c06-4555-9dd1-0bf5b16740cf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MeetingMaterialYear" minOccurs="0"/>
                <xsd:element ref="ns2:dotku_MeetingMaterialDate"/>
                <xsd:element ref="ns2:dotku_MeetingMaterialType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MeetingMaterialYear" ma:index="5" nillable="true" ma:displayName="Vuosi" ma:internalName="dotku_MeetingMaterialYear" ma:readOnly="false">
      <xsd:simpleType>
        <xsd:restriction base="dms:Number"/>
      </xsd:simpleType>
    </xsd:element>
    <xsd:element name="dotku_MeetingMaterialDate" ma:index="6" ma:displayName="Päätös-/kokouspvm" ma:format="DateOnly" ma:internalName="dotku_MeetingMaterialDate">
      <xsd:simpleType>
        <xsd:restriction base="dms:DateTime"/>
      </xsd:simpleType>
    </xsd:element>
    <xsd:element name="dotku_MeetingMaterialType" ma:index="7" ma:displayName="Kokousaineiston tyyppi" ma:format="Dropdown" ma:internalName="dotku_MeetingMaterialType" ma:readOnly="false">
      <xsd:simpleType>
        <xsd:restriction base="dms:Choice">
          <xsd:enumeration value="Asia-/esityslista"/>
          <xsd:enumeration value="Liite"/>
          <xsd:enumeration value="Muistio"/>
          <xsd:enumeration value="Oheismateriaali"/>
          <xsd:enumeration value="Oikaisuvaatimus"/>
          <xsd:enumeration value="Päätös"/>
          <xsd:enumeration value="Päätösehdotus"/>
          <xsd:enumeration value="Päätösesitys"/>
          <xsd:enumeration value="Päätöspöytäkirja"/>
          <xsd:enumeration value="Pöytäkirj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MeetingMaterialDate xmlns="801a4ecc-5c06-4555-9dd1-0bf5b16740cf">2021-03-22T22:00:00+00:00</dotku_MeetingMaterialDate>
    <dotku_MeetingMaterialType xmlns="801a4ecc-5c06-4555-9dd1-0bf5b16740cf">Liite</dotku_MeetingMaterialType>
    <IconOverlay xmlns="http://schemas.microsoft.com/sharepoint/v4" xsi:nil="true"/>
    <dotku_MeetingMaterialYear xmlns="801a4ecc-5c06-4555-9dd1-0bf5b16740cf">2021</dotku_MeetingMaterialYear>
    <dotku_Description xmlns="801a4ecc-5c06-4555-9dd1-0bf5b16740cf">Valmis valmistelijalta</dotku_Description>
    <dotku_Publicity xmlns="801a4ecc-5c06-4555-9dd1-0bf5b16740cf">Julkinen</dotku_Publicity>
    <dotku_ContainsPersonalData xmlns="801a4ecc-5c06-4555-9dd1-0bf5b16740c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e907a47a-bef0-4de7-8dab-7bc0f3e3b801" ContentTypeId="0x010100C0195A1B6C5C44E9A6AB38BF336295CE" PreviousValue="false"/>
</file>

<file path=customXml/itemProps1.xml><?xml version="1.0" encoding="utf-8"?>
<ds:datastoreItem xmlns:ds="http://schemas.openxmlformats.org/officeDocument/2006/customXml" ds:itemID="{5ED57E10-C027-4A65-971B-D67E4651DA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63DE17-9CD3-42E9-97E5-DEB1354594C5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sharepoint/v4"/>
    <ds:schemaRef ds:uri="http://schemas.microsoft.com/office/infopath/2007/PartnerControls"/>
    <ds:schemaRef ds:uri="http://schemas.openxmlformats.org/package/2006/metadata/core-properties"/>
    <ds:schemaRef ds:uri="801a4ecc-5c06-4555-9dd1-0bf5b16740c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0B60368-095C-43E3-9DC8-8CAD564443D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5CBEE44-943B-4C80-BFCC-19679347429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Matilainen Päivi</dc:creator>
  <cp:lastModifiedBy>Siekkinen Jaana</cp:lastModifiedBy>
  <cp:lastPrinted>2020-06-08T07:47:28Z</cp:lastPrinted>
  <dcterms:created xsi:type="dcterms:W3CDTF">2020-06-08T06:57:12Z</dcterms:created>
  <dcterms:modified xsi:type="dcterms:W3CDTF">2021-03-17T09:07:03Z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0x010100C0195A1B6C5C44E9A6AB38BF336295CE005B58B1AE98F1B74B8D8AD4312158A3BA</vt:lpwstr>
  </property>
</Properties>
</file>