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17\12.12.2017\"/>
    </mc:Choice>
  </mc:AlternateContent>
  <bookViews>
    <workbookView xWindow="0" yWindow="0" windowWidth="28800" windowHeight="12480"/>
  </bookViews>
  <sheets>
    <sheet name="Raportti" sheetId="1" r:id="rId1"/>
  </sheets>
  <calcPr calcId="152511"/>
</workbook>
</file>

<file path=xl/calcChain.xml><?xml version="1.0" encoding="utf-8"?>
<calcChain xmlns="http://schemas.openxmlformats.org/spreadsheetml/2006/main">
  <c r="G73" i="1" l="1"/>
  <c r="G71" i="1"/>
  <c r="G61" i="1"/>
  <c r="G56" i="1"/>
  <c r="G45" i="1"/>
  <c r="G38" i="1"/>
  <c r="G35" i="1"/>
  <c r="G22" i="1"/>
  <c r="G13" i="1"/>
  <c r="G10" i="1"/>
</calcChain>
</file>

<file path=xl/comments1.xml><?xml version="1.0" encoding="utf-8"?>
<comments xmlns="http://schemas.openxmlformats.org/spreadsheetml/2006/main">
  <authors>
    <author>Kulta 2</author>
  </authors>
  <commentList>
    <comment ref="B3" authorId="0" shapeId="0">
      <text>
        <r>
          <rPr>
            <sz val="11"/>
            <color indexed="8"/>
            <rFont val="Calibri"/>
            <family val="2"/>
            <scheme val="minor"/>
          </rPr>
          <t>yhteystiedot_hakijan_nimi</t>
        </r>
      </text>
    </comment>
    <comment ref="C3" authorId="0" shapeId="0">
      <text>
        <r>
          <rPr>
            <sz val="11"/>
            <color indexed="8"/>
            <rFont val="Calibri"/>
            <family val="2"/>
            <scheme val="minor"/>
          </rPr>
          <t>ryhman_nimi2</t>
        </r>
      </text>
    </comment>
    <comment ref="D3" authorId="0" shapeId="0">
      <text>
        <r>
          <rPr>
            <sz val="11"/>
            <color indexed="8"/>
            <rFont val="Calibri"/>
            <family val="2"/>
            <scheme val="minor"/>
          </rPr>
          <t>kausi</t>
        </r>
      </text>
    </comment>
    <comment ref="E3" authorId="0" shapeId="0">
      <text>
        <r>
          <rPr>
            <sz val="11"/>
            <color indexed="8"/>
            <rFont val="Calibri"/>
            <family val="2"/>
            <scheme val="minor"/>
          </rPr>
          <t>kustannukset_2</t>
        </r>
      </text>
    </comment>
  </commentList>
</comments>
</file>

<file path=xl/sharedStrings.xml><?xml version="1.0" encoding="utf-8"?>
<sst xmlns="http://schemas.openxmlformats.org/spreadsheetml/2006/main" count="145" uniqueCount="62">
  <si>
    <t>Liikuntalautakunnan avustukset: Vammaisavustaja-avustus</t>
  </si>
  <si>
    <t>Vammaisavustaja-avustus 2017</t>
  </si>
  <si>
    <t>Yhdistyksen nimi</t>
  </si>
  <si>
    <t>Ryhmän nimi</t>
  </si>
  <si>
    <t>Kausi</t>
  </si>
  <si>
    <t>Kustannukset (€)</t>
  </si>
  <si>
    <t>Turun seudun autismi- ja ADHD-yhdistys Aisti ry</t>
  </si>
  <si>
    <t>Alkeisryhmä</t>
  </si>
  <si>
    <t>Kevät</t>
  </si>
  <si>
    <t>Jatkoryhmä</t>
  </si>
  <si>
    <t>Tekniikkaryhmä</t>
  </si>
  <si>
    <t>Syksy</t>
  </si>
  <si>
    <t xml:space="preserve">Jatkoryhmä </t>
  </si>
  <si>
    <t>Football Club International Turku ry</t>
  </si>
  <si>
    <t>FC Inter Powerchair</t>
  </si>
  <si>
    <t>Fc Inter Powerchair</t>
  </si>
  <si>
    <t>Turun seudun Kehitysvammaisten Tuki ry</t>
  </si>
  <si>
    <t>Tanssikerho 1</t>
  </si>
  <si>
    <t>Tanssikerho1</t>
  </si>
  <si>
    <t>Luovan tanssin kerho</t>
  </si>
  <si>
    <t>Tanssikerho 2</t>
  </si>
  <si>
    <t>Tanssikerho 3</t>
  </si>
  <si>
    <t xml:space="preserve">Tanssikerho 3 </t>
  </si>
  <si>
    <t>Lounais-Suomen neuroyhdistys ry, Sydvästra Finlands neuroförening rf</t>
  </si>
  <si>
    <t>Melonta</t>
  </si>
  <si>
    <t>Uinti</t>
  </si>
  <si>
    <t>Keilailu</t>
  </si>
  <si>
    <t>Boccia</t>
  </si>
  <si>
    <t>Turun Seudun Nivelyhdistys ry</t>
  </si>
  <si>
    <t>Vesijumppa</t>
  </si>
  <si>
    <t>Turun seudun Reumayhdistys - Åbonejdens Reumaförening ry</t>
  </si>
  <si>
    <t>Vaikeavammaisten vesivoimistelu</t>
  </si>
  <si>
    <t>TPS Salibandy ry</t>
  </si>
  <si>
    <t>SPT Aikuiset</t>
  </si>
  <si>
    <t>Erityisliikuntaryhmä lapset</t>
  </si>
  <si>
    <t>Erityisliikuntaryhmä aikuiset</t>
  </si>
  <si>
    <t>SPT aikuiset</t>
  </si>
  <si>
    <t>erityisliikuntaryhmä aikuiset</t>
  </si>
  <si>
    <t>Turun Urheiluliitto ry</t>
  </si>
  <si>
    <t>Sporttitunti/pojat 7-15v</t>
  </si>
  <si>
    <t>Tyttötreeni yli 8v</t>
  </si>
  <si>
    <t>Soveltava tanssillinen Nia&amp;zumba</t>
  </si>
  <si>
    <t>Rytminen voimistelu/Melodit</t>
  </si>
  <si>
    <t>Telinekoulu erityislapsille</t>
  </si>
  <si>
    <t>Sporttitunti/pojat</t>
  </si>
  <si>
    <t>Aikuisten soveltava Nia&amp;Zumba</t>
  </si>
  <si>
    <t>Erityisuinnin kilparyhmä</t>
  </si>
  <si>
    <t>Juniori A/B</t>
  </si>
  <si>
    <t>Erityisuinnin kilpauintiryhmä</t>
  </si>
  <si>
    <t>Turun Sirkus ry</t>
  </si>
  <si>
    <t>sirkusliikunta er</t>
  </si>
  <si>
    <t>integroitu sirku 1</t>
  </si>
  <si>
    <t>integroitu sirkus 1</t>
  </si>
  <si>
    <t>integroitu sirkus 2.</t>
  </si>
  <si>
    <t>integroitusirkus 2.</t>
  </si>
  <si>
    <t>integroitu sirkus 3</t>
  </si>
  <si>
    <t>Avustus-luokka</t>
  </si>
  <si>
    <t>Avustus-summa €</t>
  </si>
  <si>
    <t>Yht.</t>
  </si>
  <si>
    <t>Yhteensä:</t>
  </si>
  <si>
    <t>Åbo Simklubb - Uintiklubi Turku r.y. </t>
  </si>
  <si>
    <t>integroitu sirkus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</si>
</sst>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5"/>
      <color indexed="8"/>
      <name val="Calibri"/>
    </font>
    <font>
      <b/>
      <sz val="13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/>
    <xf numFmtId="0" fontId="4" fillId="3" borderId="1" xfId="0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/>
    </xf>
    <xf numFmtId="0" fontId="0" fillId="4" borderId="1" xfId="0" applyFill="1" applyBorder="1"/>
    <xf numFmtId="0" fontId="5" fillId="4" borderId="1" xfId="0" applyFont="1" applyFill="1" applyBorder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/>
    </xf>
    <xf numFmtId="0" fontId="0" fillId="4" borderId="1" xfId="0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/>
    </xf>
    <xf numFmtId="0" fontId="0" fillId="0" borderId="1" xfId="0" applyFill="1" applyBorder="1"/>
    <xf numFmtId="0" fontId="5" fillId="0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I11" sqref="I11"/>
    </sheetView>
  </sheetViews>
  <sheetFormatPr defaultRowHeight="15" x14ac:dyDescent="0.25"/>
  <cols>
    <col min="1" max="1" width="3.140625" style="6" customWidth="1"/>
    <col min="2" max="2" width="24.42578125" style="4" customWidth="1"/>
    <col min="3" max="3" width="29.28515625" customWidth="1"/>
    <col min="4" max="4" width="5.85546875" customWidth="1"/>
    <col min="5" max="5" width="13.28515625" customWidth="1"/>
    <col min="6" max="6" width="9.5703125" customWidth="1"/>
  </cols>
  <sheetData>
    <row r="1" spans="1:7" ht="19.5" x14ac:dyDescent="0.3">
      <c r="B1" s="5" t="s">
        <v>0</v>
      </c>
    </row>
    <row r="2" spans="1:7" ht="34.5" x14ac:dyDescent="0.3">
      <c r="B2" s="3" t="s">
        <v>1</v>
      </c>
    </row>
    <row r="3" spans="1:7" ht="30" x14ac:dyDescent="0.25">
      <c r="A3" s="7"/>
      <c r="B3" s="8" t="s">
        <v>2</v>
      </c>
      <c r="C3" s="9" t="s">
        <v>3</v>
      </c>
      <c r="D3" s="9" t="s">
        <v>4</v>
      </c>
      <c r="E3" s="8" t="s">
        <v>5</v>
      </c>
      <c r="F3" s="10" t="s">
        <v>56</v>
      </c>
      <c r="G3" s="11" t="s">
        <v>57</v>
      </c>
    </row>
    <row r="4" spans="1:7" ht="30" customHeight="1" x14ac:dyDescent="0.25">
      <c r="A4" s="7">
        <v>1</v>
      </c>
      <c r="B4" s="12" t="s">
        <v>6</v>
      </c>
      <c r="C4" s="12" t="s">
        <v>7</v>
      </c>
      <c r="D4" s="12" t="s">
        <v>8</v>
      </c>
      <c r="E4" s="13">
        <v>1663.38</v>
      </c>
      <c r="F4" s="14">
        <v>3</v>
      </c>
      <c r="G4" s="14">
        <v>300</v>
      </c>
    </row>
    <row r="5" spans="1:7" ht="15" customHeight="1" x14ac:dyDescent="0.25">
      <c r="A5" s="7"/>
      <c r="B5" s="15"/>
      <c r="C5" s="12" t="s">
        <v>9</v>
      </c>
      <c r="D5" s="12" t="s">
        <v>8</v>
      </c>
      <c r="E5" s="13">
        <v>1663.38</v>
      </c>
      <c r="F5" s="14">
        <v>3</v>
      </c>
      <c r="G5" s="14">
        <v>300</v>
      </c>
    </row>
    <row r="6" spans="1:7" ht="15" customHeight="1" x14ac:dyDescent="0.25">
      <c r="A6" s="7"/>
      <c r="B6" s="15"/>
      <c r="C6" s="12" t="s">
        <v>10</v>
      </c>
      <c r="D6" s="12" t="s">
        <v>8</v>
      </c>
      <c r="E6" s="13">
        <v>1663.38</v>
      </c>
      <c r="F6" s="14">
        <v>3</v>
      </c>
      <c r="G6" s="14">
        <v>300</v>
      </c>
    </row>
    <row r="7" spans="1:7" ht="15" customHeight="1" x14ac:dyDescent="0.25">
      <c r="A7" s="7"/>
      <c r="B7" s="15"/>
      <c r="C7" s="12" t="s">
        <v>7</v>
      </c>
      <c r="D7" s="12" t="s">
        <v>11</v>
      </c>
      <c r="E7" s="13">
        <v>1663.38</v>
      </c>
      <c r="F7" s="14">
        <v>3</v>
      </c>
      <c r="G7" s="14">
        <v>300</v>
      </c>
    </row>
    <row r="8" spans="1:7" ht="15" customHeight="1" x14ac:dyDescent="0.25">
      <c r="A8" s="7"/>
      <c r="B8" s="15"/>
      <c r="C8" s="12" t="s">
        <v>12</v>
      </c>
      <c r="D8" s="12" t="s">
        <v>11</v>
      </c>
      <c r="E8" s="13">
        <v>1663.38</v>
      </c>
      <c r="F8" s="14">
        <v>3</v>
      </c>
      <c r="G8" s="14">
        <v>300</v>
      </c>
    </row>
    <row r="9" spans="1:7" ht="15" customHeight="1" x14ac:dyDescent="0.25">
      <c r="A9" s="7"/>
      <c r="B9" s="15"/>
      <c r="C9" s="12" t="s">
        <v>10</v>
      </c>
      <c r="D9" s="12" t="s">
        <v>11</v>
      </c>
      <c r="E9" s="13">
        <v>1663.38</v>
      </c>
      <c r="F9" s="14">
        <v>3</v>
      </c>
      <c r="G9" s="14">
        <v>300</v>
      </c>
    </row>
    <row r="10" spans="1:7" ht="15" customHeight="1" x14ac:dyDescent="0.25">
      <c r="A10" s="7"/>
      <c r="B10" s="15"/>
      <c r="C10" s="12"/>
      <c r="D10" s="12"/>
      <c r="E10" s="13"/>
      <c r="F10" s="16" t="s">
        <v>58</v>
      </c>
      <c r="G10" s="16">
        <f>SUM(G4:G9)</f>
        <v>1800</v>
      </c>
    </row>
    <row r="11" spans="1:7" ht="30.75" customHeight="1" x14ac:dyDescent="0.25">
      <c r="A11" s="7">
        <v>2</v>
      </c>
      <c r="B11" s="17" t="s">
        <v>13</v>
      </c>
      <c r="C11" s="17" t="s">
        <v>14</v>
      </c>
      <c r="D11" s="17" t="s">
        <v>8</v>
      </c>
      <c r="E11" s="18">
        <v>350</v>
      </c>
      <c r="F11" s="19">
        <v>3</v>
      </c>
      <c r="G11" s="19">
        <v>300</v>
      </c>
    </row>
    <row r="12" spans="1:7" ht="15" customHeight="1" x14ac:dyDescent="0.25">
      <c r="A12" s="7"/>
      <c r="B12" s="17"/>
      <c r="C12" s="17" t="s">
        <v>15</v>
      </c>
      <c r="D12" s="17" t="s">
        <v>11</v>
      </c>
      <c r="E12" s="18">
        <v>1500</v>
      </c>
      <c r="F12" s="19">
        <v>3</v>
      </c>
      <c r="G12" s="19">
        <v>300</v>
      </c>
    </row>
    <row r="13" spans="1:7" ht="15" customHeight="1" x14ac:dyDescent="0.25">
      <c r="A13" s="7"/>
      <c r="B13" s="17"/>
      <c r="C13" s="17"/>
      <c r="D13" s="17"/>
      <c r="E13" s="18"/>
      <c r="F13" s="20" t="s">
        <v>58</v>
      </c>
      <c r="G13" s="20">
        <f>SUM(G11:G12)</f>
        <v>600</v>
      </c>
    </row>
    <row r="14" spans="1:7" ht="31.5" customHeight="1" x14ac:dyDescent="0.25">
      <c r="A14" s="7">
        <v>3</v>
      </c>
      <c r="B14" s="12" t="s">
        <v>16</v>
      </c>
      <c r="C14" s="12" t="s">
        <v>17</v>
      </c>
      <c r="D14" s="12" t="s">
        <v>8</v>
      </c>
      <c r="E14" s="13">
        <v>1800</v>
      </c>
      <c r="F14" s="14">
        <v>1</v>
      </c>
      <c r="G14" s="14">
        <v>100</v>
      </c>
    </row>
    <row r="15" spans="1:7" ht="15" customHeight="1" x14ac:dyDescent="0.25">
      <c r="A15" s="7"/>
      <c r="B15" s="15"/>
      <c r="C15" s="12" t="s">
        <v>18</v>
      </c>
      <c r="D15" s="12" t="s">
        <v>11</v>
      </c>
      <c r="E15" s="13">
        <v>1800</v>
      </c>
      <c r="F15" s="14">
        <v>1</v>
      </c>
      <c r="G15" s="14">
        <v>100</v>
      </c>
    </row>
    <row r="16" spans="1:7" ht="15" customHeight="1" x14ac:dyDescent="0.25">
      <c r="A16" s="7"/>
      <c r="B16" s="15"/>
      <c r="C16" s="12" t="s">
        <v>19</v>
      </c>
      <c r="D16" s="12" t="s">
        <v>8</v>
      </c>
      <c r="E16" s="13">
        <v>813</v>
      </c>
      <c r="F16" s="14">
        <v>3</v>
      </c>
      <c r="G16" s="14">
        <v>300</v>
      </c>
    </row>
    <row r="17" spans="1:7" ht="15" customHeight="1" x14ac:dyDescent="0.25">
      <c r="A17" s="7"/>
      <c r="B17" s="15"/>
      <c r="C17" s="12" t="s">
        <v>19</v>
      </c>
      <c r="D17" s="12" t="s">
        <v>11</v>
      </c>
      <c r="E17" s="13">
        <v>757</v>
      </c>
      <c r="F17" s="14">
        <v>2</v>
      </c>
      <c r="G17" s="14">
        <v>200</v>
      </c>
    </row>
    <row r="18" spans="1:7" ht="15" customHeight="1" x14ac:dyDescent="0.25">
      <c r="A18" s="7"/>
      <c r="B18" s="15"/>
      <c r="C18" s="12" t="s">
        <v>20</v>
      </c>
      <c r="D18" s="12" t="s">
        <v>8</v>
      </c>
      <c r="E18" s="13">
        <v>1800</v>
      </c>
      <c r="F18" s="14">
        <v>1</v>
      </c>
      <c r="G18" s="14">
        <v>100</v>
      </c>
    </row>
    <row r="19" spans="1:7" ht="15" customHeight="1" x14ac:dyDescent="0.25">
      <c r="A19" s="7"/>
      <c r="B19" s="15"/>
      <c r="C19" s="12" t="s">
        <v>21</v>
      </c>
      <c r="D19" s="12" t="s">
        <v>8</v>
      </c>
      <c r="E19" s="13">
        <v>1800</v>
      </c>
      <c r="F19" s="14">
        <v>1</v>
      </c>
      <c r="G19" s="14">
        <v>100</v>
      </c>
    </row>
    <row r="20" spans="1:7" ht="15" customHeight="1" x14ac:dyDescent="0.25">
      <c r="A20" s="7"/>
      <c r="B20" s="15"/>
      <c r="C20" s="12" t="s">
        <v>20</v>
      </c>
      <c r="D20" s="12" t="s">
        <v>11</v>
      </c>
      <c r="E20" s="13">
        <v>1800</v>
      </c>
      <c r="F20" s="14">
        <v>1</v>
      </c>
      <c r="G20" s="14">
        <v>100</v>
      </c>
    </row>
    <row r="21" spans="1:7" ht="15" customHeight="1" x14ac:dyDescent="0.25">
      <c r="A21" s="7"/>
      <c r="B21" s="15"/>
      <c r="C21" s="12" t="s">
        <v>22</v>
      </c>
      <c r="D21" s="12" t="s">
        <v>11</v>
      </c>
      <c r="E21" s="13">
        <v>1800</v>
      </c>
      <c r="F21" s="14">
        <v>1</v>
      </c>
      <c r="G21" s="14">
        <v>100</v>
      </c>
    </row>
    <row r="22" spans="1:7" ht="15" customHeight="1" x14ac:dyDescent="0.25">
      <c r="A22" s="7"/>
      <c r="B22" s="15"/>
      <c r="C22" s="12"/>
      <c r="D22" s="12"/>
      <c r="E22" s="13"/>
      <c r="F22" s="16" t="s">
        <v>58</v>
      </c>
      <c r="G22" s="16">
        <f>SUM(G14:G21)</f>
        <v>1100</v>
      </c>
    </row>
    <row r="23" spans="1:7" ht="61.5" customHeight="1" x14ac:dyDescent="0.25">
      <c r="A23" s="7">
        <v>4</v>
      </c>
      <c r="B23" s="21" t="s">
        <v>23</v>
      </c>
      <c r="C23" s="21" t="s">
        <v>24</v>
      </c>
      <c r="D23" s="21" t="s">
        <v>8</v>
      </c>
      <c r="E23" s="22">
        <v>135</v>
      </c>
      <c r="F23" s="19">
        <v>1</v>
      </c>
      <c r="G23" s="19">
        <v>100</v>
      </c>
    </row>
    <row r="24" spans="1:7" ht="15" customHeight="1" x14ac:dyDescent="0.25">
      <c r="A24" s="7"/>
      <c r="B24" s="21"/>
      <c r="C24" s="21" t="s">
        <v>25</v>
      </c>
      <c r="D24" s="21" t="s">
        <v>8</v>
      </c>
      <c r="E24" s="22">
        <v>440</v>
      </c>
      <c r="F24" s="19">
        <v>2</v>
      </c>
      <c r="G24" s="19">
        <v>200</v>
      </c>
    </row>
    <row r="25" spans="1:7" ht="15" customHeight="1" x14ac:dyDescent="0.25">
      <c r="A25" s="7"/>
      <c r="B25" s="23"/>
      <c r="C25" s="21" t="s">
        <v>25</v>
      </c>
      <c r="D25" s="21" t="s">
        <v>11</v>
      </c>
      <c r="E25" s="22">
        <v>440</v>
      </c>
      <c r="F25" s="19">
        <v>2</v>
      </c>
      <c r="G25" s="19">
        <v>200</v>
      </c>
    </row>
    <row r="26" spans="1:7" ht="15" customHeight="1" x14ac:dyDescent="0.25">
      <c r="A26" s="7"/>
      <c r="B26" s="21"/>
      <c r="C26" s="21" t="s">
        <v>26</v>
      </c>
      <c r="D26" s="21" t="s">
        <v>8</v>
      </c>
      <c r="E26" s="22">
        <v>1001</v>
      </c>
      <c r="F26" s="19">
        <v>2</v>
      </c>
      <c r="G26" s="19">
        <v>200</v>
      </c>
    </row>
    <row r="27" spans="1:7" ht="15" customHeight="1" x14ac:dyDescent="0.25">
      <c r="A27" s="7"/>
      <c r="B27" s="21"/>
      <c r="C27" s="21" t="s">
        <v>26</v>
      </c>
      <c r="D27" s="21" t="s">
        <v>11</v>
      </c>
      <c r="E27" s="22">
        <v>770</v>
      </c>
      <c r="F27" s="19">
        <v>2</v>
      </c>
      <c r="G27" s="19">
        <v>200</v>
      </c>
    </row>
    <row r="28" spans="1:7" ht="15" customHeight="1" x14ac:dyDescent="0.25">
      <c r="A28" s="7"/>
      <c r="B28" s="21"/>
      <c r="C28" s="21" t="s">
        <v>27</v>
      </c>
      <c r="D28" s="21" t="s">
        <v>8</v>
      </c>
      <c r="E28" s="22">
        <v>140</v>
      </c>
      <c r="F28" s="19">
        <v>1</v>
      </c>
      <c r="G28" s="19">
        <v>100</v>
      </c>
    </row>
    <row r="29" spans="1:7" ht="15" customHeight="1" x14ac:dyDescent="0.25">
      <c r="A29" s="7"/>
      <c r="B29" s="23"/>
      <c r="C29" s="21" t="s">
        <v>27</v>
      </c>
      <c r="D29" s="21" t="s">
        <v>11</v>
      </c>
      <c r="E29" s="22">
        <v>182</v>
      </c>
      <c r="F29" s="19">
        <v>1</v>
      </c>
      <c r="G29" s="19">
        <v>100</v>
      </c>
    </row>
    <row r="30" spans="1:7" ht="15" customHeight="1" x14ac:dyDescent="0.25">
      <c r="A30" s="7"/>
      <c r="B30" s="23"/>
      <c r="C30" s="21"/>
      <c r="D30" s="21"/>
      <c r="E30" s="22"/>
      <c r="F30" s="20" t="s">
        <v>58</v>
      </c>
      <c r="G30" s="20">
        <v>1100</v>
      </c>
    </row>
    <row r="31" spans="1:7" ht="30.75" customHeight="1" x14ac:dyDescent="0.25">
      <c r="A31" s="7">
        <v>5</v>
      </c>
      <c r="B31" s="24" t="s">
        <v>28</v>
      </c>
      <c r="C31" s="24" t="s">
        <v>29</v>
      </c>
      <c r="D31" s="24" t="s">
        <v>8</v>
      </c>
      <c r="E31" s="25">
        <v>153</v>
      </c>
      <c r="F31" s="26">
        <v>1</v>
      </c>
      <c r="G31" s="26">
        <v>100</v>
      </c>
    </row>
    <row r="32" spans="1:7" ht="15" customHeight="1" x14ac:dyDescent="0.25">
      <c r="A32" s="7"/>
      <c r="B32" s="24"/>
      <c r="C32" s="24" t="s">
        <v>29</v>
      </c>
      <c r="D32" s="24" t="s">
        <v>8</v>
      </c>
      <c r="E32" s="25">
        <v>110</v>
      </c>
      <c r="F32" s="26">
        <v>1</v>
      </c>
      <c r="G32" s="26">
        <v>100</v>
      </c>
    </row>
    <row r="33" spans="1:7" ht="15" customHeight="1" x14ac:dyDescent="0.25">
      <c r="A33" s="7"/>
      <c r="B33" s="24"/>
      <c r="C33" s="24" t="s">
        <v>29</v>
      </c>
      <c r="D33" s="24" t="s">
        <v>11</v>
      </c>
      <c r="E33" s="25">
        <v>135</v>
      </c>
      <c r="F33" s="26">
        <v>1</v>
      </c>
      <c r="G33" s="26">
        <v>100</v>
      </c>
    </row>
    <row r="34" spans="1:7" ht="15" customHeight="1" x14ac:dyDescent="0.25">
      <c r="A34" s="7"/>
      <c r="B34" s="24"/>
      <c r="C34" s="24" t="s">
        <v>29</v>
      </c>
      <c r="D34" s="24" t="s">
        <v>11</v>
      </c>
      <c r="E34" s="25">
        <v>167.5</v>
      </c>
      <c r="F34" s="26">
        <v>1</v>
      </c>
      <c r="G34" s="26">
        <v>100</v>
      </c>
    </row>
    <row r="35" spans="1:7" ht="15" customHeight="1" x14ac:dyDescent="0.25">
      <c r="A35" s="7"/>
      <c r="B35" s="24"/>
      <c r="C35" s="24"/>
      <c r="D35" s="24"/>
      <c r="E35" s="25"/>
      <c r="F35" s="27" t="s">
        <v>58</v>
      </c>
      <c r="G35" s="27">
        <f>SUM(G31:G34)</f>
        <v>400</v>
      </c>
    </row>
    <row r="36" spans="1:7" ht="60.75" customHeight="1" x14ac:dyDescent="0.25">
      <c r="A36" s="7">
        <v>6</v>
      </c>
      <c r="B36" s="21" t="s">
        <v>30</v>
      </c>
      <c r="C36" s="21" t="s">
        <v>31</v>
      </c>
      <c r="D36" s="21" t="s">
        <v>8</v>
      </c>
      <c r="E36" s="22">
        <v>135</v>
      </c>
      <c r="F36" s="19">
        <v>1</v>
      </c>
      <c r="G36" s="19">
        <v>100</v>
      </c>
    </row>
    <row r="37" spans="1:7" ht="30.75" customHeight="1" x14ac:dyDescent="0.25">
      <c r="A37" s="7"/>
      <c r="B37" s="23"/>
      <c r="C37" s="21" t="s">
        <v>31</v>
      </c>
      <c r="D37" s="21" t="s">
        <v>11</v>
      </c>
      <c r="E37" s="22">
        <v>135</v>
      </c>
      <c r="F37" s="19">
        <v>1</v>
      </c>
      <c r="G37" s="19">
        <v>100</v>
      </c>
    </row>
    <row r="38" spans="1:7" ht="15" customHeight="1" x14ac:dyDescent="0.25">
      <c r="A38" s="7"/>
      <c r="B38" s="23"/>
      <c r="C38" s="21"/>
      <c r="D38" s="21"/>
      <c r="E38" s="22"/>
      <c r="F38" s="20" t="s">
        <v>58</v>
      </c>
      <c r="G38" s="20">
        <f>SUM(G36:G37)</f>
        <v>200</v>
      </c>
    </row>
    <row r="39" spans="1:7" ht="15" customHeight="1" x14ac:dyDescent="0.25">
      <c r="A39" s="7">
        <v>7</v>
      </c>
      <c r="B39" s="24" t="s">
        <v>32</v>
      </c>
      <c r="C39" s="24" t="s">
        <v>33</v>
      </c>
      <c r="D39" s="24" t="s">
        <v>8</v>
      </c>
      <c r="E39" s="25">
        <v>1150</v>
      </c>
      <c r="F39" s="26">
        <v>2</v>
      </c>
      <c r="G39" s="26">
        <v>200</v>
      </c>
    </row>
    <row r="40" spans="1:7" ht="15" customHeight="1" x14ac:dyDescent="0.25">
      <c r="A40" s="7"/>
      <c r="B40" s="24"/>
      <c r="C40" s="24" t="s">
        <v>34</v>
      </c>
      <c r="D40" s="24" t="s">
        <v>8</v>
      </c>
      <c r="E40" s="25">
        <v>750</v>
      </c>
      <c r="F40" s="26">
        <v>3</v>
      </c>
      <c r="G40" s="26">
        <v>300</v>
      </c>
    </row>
    <row r="41" spans="1:7" ht="15" customHeight="1" x14ac:dyDescent="0.25">
      <c r="A41" s="7"/>
      <c r="B41" s="24"/>
      <c r="C41" s="24" t="s">
        <v>35</v>
      </c>
      <c r="D41" s="24" t="s">
        <v>8</v>
      </c>
      <c r="E41" s="25">
        <v>1200</v>
      </c>
      <c r="F41" s="26">
        <v>2</v>
      </c>
      <c r="G41" s="26">
        <v>200</v>
      </c>
    </row>
    <row r="42" spans="1:7" ht="15" customHeight="1" x14ac:dyDescent="0.25">
      <c r="A42" s="7"/>
      <c r="B42" s="24"/>
      <c r="C42" s="24" t="s">
        <v>36</v>
      </c>
      <c r="D42" s="24" t="s">
        <v>11</v>
      </c>
      <c r="E42" s="25">
        <v>1150</v>
      </c>
      <c r="F42" s="26">
        <v>2</v>
      </c>
      <c r="G42" s="26">
        <v>200</v>
      </c>
    </row>
    <row r="43" spans="1:7" ht="15" customHeight="1" x14ac:dyDescent="0.25">
      <c r="A43" s="7"/>
      <c r="B43" s="24"/>
      <c r="C43" s="24" t="s">
        <v>34</v>
      </c>
      <c r="D43" s="24" t="s">
        <v>11</v>
      </c>
      <c r="E43" s="25">
        <v>500</v>
      </c>
      <c r="F43" s="26">
        <v>2</v>
      </c>
      <c r="G43" s="26">
        <v>200</v>
      </c>
    </row>
    <row r="44" spans="1:7" ht="15" customHeight="1" x14ac:dyDescent="0.25">
      <c r="A44" s="7"/>
      <c r="B44" s="24"/>
      <c r="C44" s="24" t="s">
        <v>37</v>
      </c>
      <c r="D44" s="24" t="s">
        <v>11</v>
      </c>
      <c r="E44" s="25">
        <v>1200</v>
      </c>
      <c r="F44" s="26">
        <v>2</v>
      </c>
      <c r="G44" s="26">
        <v>200</v>
      </c>
    </row>
    <row r="45" spans="1:7" ht="15" customHeight="1" x14ac:dyDescent="0.25">
      <c r="A45" s="7"/>
      <c r="B45" s="24"/>
      <c r="C45" s="24"/>
      <c r="D45" s="24"/>
      <c r="E45" s="25"/>
      <c r="F45" s="27" t="s">
        <v>58</v>
      </c>
      <c r="G45" s="27">
        <f>SUM(G39:G44)</f>
        <v>1300</v>
      </c>
    </row>
    <row r="46" spans="1:7" ht="15" customHeight="1" x14ac:dyDescent="0.25">
      <c r="A46" s="7">
        <v>8</v>
      </c>
      <c r="B46" s="21" t="s">
        <v>38</v>
      </c>
      <c r="C46" s="21" t="s">
        <v>39</v>
      </c>
      <c r="D46" s="21" t="s">
        <v>8</v>
      </c>
      <c r="E46" s="22">
        <v>676.44</v>
      </c>
      <c r="F46" s="19">
        <v>2</v>
      </c>
      <c r="G46" s="19">
        <v>200</v>
      </c>
    </row>
    <row r="47" spans="1:7" ht="15" customHeight="1" x14ac:dyDescent="0.25">
      <c r="A47" s="7"/>
      <c r="B47" s="23"/>
      <c r="C47" s="21" t="s">
        <v>40</v>
      </c>
      <c r="D47" s="21" t="s">
        <v>8</v>
      </c>
      <c r="E47" s="22">
        <v>676.44</v>
      </c>
      <c r="F47" s="19">
        <v>2</v>
      </c>
      <c r="G47" s="19">
        <v>200</v>
      </c>
    </row>
    <row r="48" spans="1:7" ht="15" customHeight="1" x14ac:dyDescent="0.25">
      <c r="A48" s="7"/>
      <c r="B48" s="23"/>
      <c r="C48" s="21" t="s">
        <v>41</v>
      </c>
      <c r="D48" s="21" t="s">
        <v>8</v>
      </c>
      <c r="E48" s="22">
        <v>687.15</v>
      </c>
      <c r="F48" s="19">
        <v>2</v>
      </c>
      <c r="G48" s="19">
        <v>200</v>
      </c>
    </row>
    <row r="49" spans="1:7" ht="15" customHeight="1" x14ac:dyDescent="0.25">
      <c r="A49" s="7"/>
      <c r="B49" s="23"/>
      <c r="C49" s="21" t="s">
        <v>42</v>
      </c>
      <c r="D49" s="21" t="s">
        <v>8</v>
      </c>
      <c r="E49" s="22">
        <v>433.75</v>
      </c>
      <c r="F49" s="19">
        <v>1</v>
      </c>
      <c r="G49" s="19">
        <v>100</v>
      </c>
    </row>
    <row r="50" spans="1:7" ht="15" customHeight="1" x14ac:dyDescent="0.25">
      <c r="A50" s="7"/>
      <c r="B50" s="23"/>
      <c r="C50" s="21" t="s">
        <v>43</v>
      </c>
      <c r="D50" s="21" t="s">
        <v>8</v>
      </c>
      <c r="E50" s="22">
        <v>541.33000000000004</v>
      </c>
      <c r="F50" s="19">
        <v>3</v>
      </c>
      <c r="G50" s="19">
        <v>300</v>
      </c>
    </row>
    <row r="51" spans="1:7" ht="15" customHeight="1" x14ac:dyDescent="0.25">
      <c r="A51" s="7"/>
      <c r="B51" s="23"/>
      <c r="C51" s="21" t="s">
        <v>44</v>
      </c>
      <c r="D51" s="21" t="s">
        <v>11</v>
      </c>
      <c r="E51" s="22">
        <v>676.44</v>
      </c>
      <c r="F51" s="19">
        <v>2</v>
      </c>
      <c r="G51" s="19">
        <v>200</v>
      </c>
    </row>
    <row r="52" spans="1:7" ht="15" customHeight="1" x14ac:dyDescent="0.25">
      <c r="A52" s="7"/>
      <c r="B52" s="23"/>
      <c r="C52" s="21" t="s">
        <v>40</v>
      </c>
      <c r="D52" s="21" t="s">
        <v>11</v>
      </c>
      <c r="E52" s="22">
        <v>676.44</v>
      </c>
      <c r="F52" s="19">
        <v>2</v>
      </c>
      <c r="G52" s="19">
        <v>200</v>
      </c>
    </row>
    <row r="53" spans="1:7" ht="15" customHeight="1" x14ac:dyDescent="0.25">
      <c r="A53" s="7"/>
      <c r="B53" s="23"/>
      <c r="C53" s="21" t="s">
        <v>45</v>
      </c>
      <c r="D53" s="21" t="s">
        <v>11</v>
      </c>
      <c r="E53" s="22">
        <v>506.32</v>
      </c>
      <c r="F53" s="19">
        <v>2</v>
      </c>
      <c r="G53" s="19">
        <v>200</v>
      </c>
    </row>
    <row r="54" spans="1:7" ht="15" customHeight="1" x14ac:dyDescent="0.25">
      <c r="A54" s="7"/>
      <c r="B54" s="23"/>
      <c r="C54" s="21" t="s">
        <v>42</v>
      </c>
      <c r="D54" s="21" t="s">
        <v>11</v>
      </c>
      <c r="E54" s="22">
        <v>433.75</v>
      </c>
      <c r="F54" s="19">
        <v>1</v>
      </c>
      <c r="G54" s="19">
        <v>100</v>
      </c>
    </row>
    <row r="55" spans="1:7" ht="15" customHeight="1" x14ac:dyDescent="0.25">
      <c r="A55" s="7"/>
      <c r="B55" s="23"/>
      <c r="C55" s="21" t="s">
        <v>43</v>
      </c>
      <c r="D55" s="21" t="s">
        <v>11</v>
      </c>
      <c r="E55" s="22">
        <v>502.65</v>
      </c>
      <c r="F55" s="19">
        <v>3</v>
      </c>
      <c r="G55" s="19">
        <v>300</v>
      </c>
    </row>
    <row r="56" spans="1:7" ht="15" customHeight="1" x14ac:dyDescent="0.25">
      <c r="A56" s="7"/>
      <c r="B56" s="23"/>
      <c r="C56" s="21"/>
      <c r="D56" s="21"/>
      <c r="E56" s="22"/>
      <c r="F56" s="20" t="s">
        <v>58</v>
      </c>
      <c r="G56" s="20">
        <f>SUM(G46:G55)</f>
        <v>2000</v>
      </c>
    </row>
    <row r="57" spans="1:7" ht="30.75" customHeight="1" x14ac:dyDescent="0.25">
      <c r="A57" s="7">
        <v>9</v>
      </c>
      <c r="B57" s="28" t="s">
        <v>60</v>
      </c>
      <c r="C57" s="24" t="s">
        <v>46</v>
      </c>
      <c r="D57" s="24" t="s">
        <v>11</v>
      </c>
      <c r="E57" s="25">
        <v>2000</v>
      </c>
      <c r="F57" s="26">
        <v>3</v>
      </c>
      <c r="G57" s="26">
        <v>300</v>
      </c>
    </row>
    <row r="58" spans="1:7" ht="15" customHeight="1" x14ac:dyDescent="0.25">
      <c r="A58" s="7"/>
      <c r="B58" s="24"/>
      <c r="C58" s="24" t="s">
        <v>47</v>
      </c>
      <c r="D58" s="24" t="s">
        <v>11</v>
      </c>
      <c r="E58" s="25">
        <v>2000</v>
      </c>
      <c r="F58" s="26">
        <v>1</v>
      </c>
      <c r="G58" s="26">
        <v>100</v>
      </c>
    </row>
    <row r="59" spans="1:7" ht="15" customHeight="1" x14ac:dyDescent="0.25">
      <c r="A59" s="7"/>
      <c r="B59" s="24"/>
      <c r="C59" s="24" t="s">
        <v>48</v>
      </c>
      <c r="D59" s="24" t="s">
        <v>8</v>
      </c>
      <c r="E59" s="25">
        <v>2000</v>
      </c>
      <c r="F59" s="26">
        <v>3</v>
      </c>
      <c r="G59" s="26">
        <v>300</v>
      </c>
    </row>
    <row r="60" spans="1:7" ht="15" customHeight="1" x14ac:dyDescent="0.25">
      <c r="A60" s="7"/>
      <c r="B60" s="29"/>
      <c r="C60" s="24" t="s">
        <v>47</v>
      </c>
      <c r="D60" s="24" t="s">
        <v>8</v>
      </c>
      <c r="E60" s="25">
        <v>2000</v>
      </c>
      <c r="F60" s="26">
        <v>1</v>
      </c>
      <c r="G60" s="26">
        <v>100</v>
      </c>
    </row>
    <row r="61" spans="1:7" ht="15" customHeight="1" x14ac:dyDescent="0.25">
      <c r="A61" s="7"/>
      <c r="B61" s="29"/>
      <c r="C61" s="24"/>
      <c r="D61" s="24"/>
      <c r="E61" s="25"/>
      <c r="F61" s="27" t="s">
        <v>58</v>
      </c>
      <c r="G61" s="27">
        <f>SUM(G57:G60)</f>
        <v>800</v>
      </c>
    </row>
    <row r="62" spans="1:7" ht="15" customHeight="1" x14ac:dyDescent="0.25">
      <c r="A62" s="7">
        <v>10</v>
      </c>
      <c r="B62" s="17" t="s">
        <v>49</v>
      </c>
      <c r="C62" s="17" t="s">
        <v>50</v>
      </c>
      <c r="D62" s="17" t="s">
        <v>8</v>
      </c>
      <c r="E62" s="18">
        <v>1820</v>
      </c>
      <c r="F62" s="19">
        <v>2</v>
      </c>
      <c r="G62" s="19">
        <v>200</v>
      </c>
    </row>
    <row r="63" spans="1:7" ht="15" customHeight="1" x14ac:dyDescent="0.25">
      <c r="A63" s="7"/>
      <c r="B63" s="17"/>
      <c r="C63" s="17" t="s">
        <v>50</v>
      </c>
      <c r="D63" s="17" t="s">
        <v>11</v>
      </c>
      <c r="E63" s="18">
        <v>1680</v>
      </c>
      <c r="F63" s="19">
        <v>2</v>
      </c>
      <c r="G63" s="19">
        <v>200</v>
      </c>
    </row>
    <row r="64" spans="1:7" ht="15" customHeight="1" x14ac:dyDescent="0.25">
      <c r="A64" s="7"/>
      <c r="B64" s="17"/>
      <c r="C64" s="17" t="s">
        <v>50</v>
      </c>
      <c r="D64" s="17" t="s">
        <v>8</v>
      </c>
      <c r="E64" s="18">
        <v>750</v>
      </c>
      <c r="F64" s="19">
        <v>1</v>
      </c>
      <c r="G64" s="19">
        <v>100</v>
      </c>
    </row>
    <row r="65" spans="1:7" ht="15" customHeight="1" x14ac:dyDescent="0.25">
      <c r="A65" s="7"/>
      <c r="B65" s="17"/>
      <c r="C65" s="17" t="s">
        <v>51</v>
      </c>
      <c r="D65" s="17" t="s">
        <v>8</v>
      </c>
      <c r="E65" s="18">
        <v>700</v>
      </c>
      <c r="F65" s="19">
        <v>2</v>
      </c>
      <c r="G65" s="19">
        <v>200</v>
      </c>
    </row>
    <row r="66" spans="1:7" ht="15" customHeight="1" x14ac:dyDescent="0.25">
      <c r="A66" s="7"/>
      <c r="B66" s="17"/>
      <c r="C66" s="17" t="s">
        <v>52</v>
      </c>
      <c r="D66" s="17" t="s">
        <v>11</v>
      </c>
      <c r="E66" s="18">
        <v>650</v>
      </c>
      <c r="F66" s="19">
        <v>2</v>
      </c>
      <c r="G66" s="19">
        <v>200</v>
      </c>
    </row>
    <row r="67" spans="1:7" ht="15" customHeight="1" x14ac:dyDescent="0.25">
      <c r="A67" s="7"/>
      <c r="B67" s="17"/>
      <c r="C67" s="17" t="s">
        <v>53</v>
      </c>
      <c r="D67" s="17" t="s">
        <v>8</v>
      </c>
      <c r="E67" s="18">
        <v>700</v>
      </c>
      <c r="F67" s="19">
        <v>2</v>
      </c>
      <c r="G67" s="19">
        <v>200</v>
      </c>
    </row>
    <row r="68" spans="1:7" ht="15" customHeight="1" x14ac:dyDescent="0.25">
      <c r="A68" s="7"/>
      <c r="B68" s="17"/>
      <c r="C68" s="17" t="s">
        <v>54</v>
      </c>
      <c r="D68" s="17" t="s">
        <v>11</v>
      </c>
      <c r="E68" s="18">
        <v>600</v>
      </c>
      <c r="F68" s="19">
        <v>2</v>
      </c>
      <c r="G68" s="19">
        <v>200</v>
      </c>
    </row>
    <row r="69" spans="1:7" ht="15" customHeight="1" x14ac:dyDescent="0.25">
      <c r="A69" s="7"/>
      <c r="B69" s="17"/>
      <c r="C69" s="17" t="s">
        <v>61</v>
      </c>
      <c r="D69" s="17" t="s">
        <v>8</v>
      </c>
      <c r="E69" s="18">
        <v>700</v>
      </c>
      <c r="F69" s="19">
        <v>2</v>
      </c>
      <c r="G69" s="19">
        <v>200</v>
      </c>
    </row>
    <row r="70" spans="1:7" ht="15" customHeight="1" x14ac:dyDescent="0.25">
      <c r="A70" s="7"/>
      <c r="B70" s="17"/>
      <c r="C70" s="17" t="s">
        <v>55</v>
      </c>
      <c r="D70" s="17" t="s">
        <v>11</v>
      </c>
      <c r="E70" s="18">
        <v>600</v>
      </c>
      <c r="F70" s="19">
        <v>2</v>
      </c>
      <c r="G70" s="19">
        <v>200</v>
      </c>
    </row>
    <row r="71" spans="1:7" ht="15" customHeight="1" x14ac:dyDescent="0.25">
      <c r="A71" s="7"/>
      <c r="B71" s="12"/>
      <c r="C71" s="12"/>
      <c r="D71" s="12"/>
      <c r="E71" s="13"/>
      <c r="F71" s="16" t="s">
        <v>58</v>
      </c>
      <c r="G71" s="16">
        <f>SUM(G62:G70)</f>
        <v>1700</v>
      </c>
    </row>
    <row r="72" spans="1:7" ht="15" customHeight="1" x14ac:dyDescent="0.25">
      <c r="A72" s="7"/>
      <c r="B72" s="15"/>
      <c r="C72" s="12"/>
      <c r="D72" s="12"/>
      <c r="E72" s="13"/>
      <c r="F72" s="14"/>
      <c r="G72" s="14"/>
    </row>
    <row r="73" spans="1:7" ht="15" customHeight="1" x14ac:dyDescent="0.25">
      <c r="A73" s="7"/>
      <c r="B73" s="15"/>
      <c r="C73" s="12"/>
      <c r="D73" s="12"/>
      <c r="E73" s="13"/>
      <c r="F73" s="16" t="s">
        <v>59</v>
      </c>
      <c r="G73" s="16">
        <f>SUM(G71,G61,G56,G45,G38,G35,G30,G22,G13,G10)</f>
        <v>11000</v>
      </c>
    </row>
    <row r="74" spans="1:7" ht="15" customHeight="1" x14ac:dyDescent="0.25">
      <c r="C74" s="1"/>
      <c r="D74" s="1"/>
      <c r="E74" s="2"/>
    </row>
    <row r="75" spans="1:7" ht="15" customHeight="1" x14ac:dyDescent="0.25">
      <c r="C75" s="1"/>
      <c r="D75" s="1"/>
      <c r="E75" s="2"/>
    </row>
    <row r="76" spans="1:7" ht="15" customHeight="1" x14ac:dyDescent="0.25">
      <c r="C76" s="1"/>
      <c r="D76" s="1"/>
      <c r="E76" s="2"/>
    </row>
    <row r="77" spans="1:7" ht="15" customHeight="1" x14ac:dyDescent="0.25">
      <c r="C77" s="1"/>
      <c r="D77" s="1"/>
      <c r="E77" s="2"/>
    </row>
    <row r="78" spans="1:7" ht="15" customHeight="1" x14ac:dyDescent="0.25">
      <c r="C78" s="1"/>
      <c r="D78" s="1"/>
      <c r="E78" s="2"/>
    </row>
    <row r="79" spans="1:7" ht="15" customHeight="1" x14ac:dyDescent="0.25">
      <c r="C79" s="1"/>
      <c r="D79" s="1"/>
      <c r="E79" s="2"/>
    </row>
  </sheetData>
  <pageMargins left="0.25" right="0.25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äätös-_x0020__x002f_kokouspvm xmlns="b03131df-fdca-4f96-b491-cb071e0af91d">2017-12-11T22:00:00+00:00</Päätös-_x0020__x002f_kokouspvm>
    <Kuvaus_x0020_ xmlns="c0669cf5-47b7-434b-b628-527048ee54de" xsi:nil="true"/>
    <_Julkisuus_ xmlns="b03131df-fdca-4f96-b491-cb071e0af91d">Julkinen</_Julkisuus_>
    <ac19b25ddc254828948cf4ce84aad47a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Liite</TermName>
          <TermId xmlns="http://schemas.microsoft.com/office/infopath/2007/PartnerControls">2bf75084-fc5f-437d-8688-7a1f79a9adba</TermId>
        </TermInfo>
      </Terms>
    </ac19b25ddc254828948cf4ce84aad47a>
    <TaxCatchAll xmlns="b03131df-fdca-4f96-b491-cb071e0af91d">
      <Value>9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okousasiakirja Turku" ma:contentTypeID="0x010100BABE01DC4AF04CBC98B987127D9FC69A0600950C2E49D69CDC4F88C06D48D82C9E83" ma:contentTypeVersion="10" ma:contentTypeDescription="Luo uusi asiakirja." ma:contentTypeScope="" ma:versionID="a673985d3d4169e1a5f6727b2191d323">
  <xsd:schema xmlns:xsd="http://www.w3.org/2001/XMLSchema" xmlns:xs="http://www.w3.org/2001/XMLSchema" xmlns:p="http://schemas.microsoft.com/office/2006/metadata/properties" xmlns:ns2="b03131df-fdca-4f96-b491-cb071e0af91d" xmlns:ns3="b7caa62b-7ad8-4ac0-91e3-d215c04b2f01" xmlns:ns4="c0669cf5-47b7-434b-b628-527048ee54de" targetNamespace="http://schemas.microsoft.com/office/2006/metadata/properties" ma:root="true" ma:fieldsID="ddf771d4222c1faa016a06cdc1cf3659" ns2:_="" ns3:_="" ns4:_="">
    <xsd:import namespace="b03131df-fdca-4f96-b491-cb071e0af91d"/>
    <xsd:import namespace="b7caa62b-7ad8-4ac0-91e3-d215c04b2f01"/>
    <xsd:import namespace="c0669cf5-47b7-434b-b628-527048ee54de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2:Päätös-_x0020__x002f_kokouspvm"/>
                <xsd:element ref="ns3:_dlc_DocId" minOccurs="0"/>
                <xsd:element ref="ns3:_dlc_DocIdUrl" minOccurs="0"/>
                <xsd:element ref="ns3:_dlc_DocIdPersistId" minOccurs="0"/>
                <xsd:element ref="ns2:ac19b25ddc254828948cf4ce84aad47a" minOccurs="0"/>
                <xsd:element ref="ns2:TaxCatchAll" minOccurs="0"/>
                <xsd:element ref="ns2:TaxCatchAllLabel" minOccurs="0"/>
                <xsd:element ref="ns4:Kuvaus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Päätös-_x0020__x002f_kokouspvm" ma:index="2" ma:displayName="Päätös- /kokouspvm" ma:format="DateOnly" ma:internalName="P_x00e4__x00e4_t_x00f6_s_x002d__x0020__x002F_kokouspvm">
      <xsd:simpleType>
        <xsd:restriction base="dms:DateTime"/>
      </xsd:simpleType>
    </xsd:element>
    <xsd:element name="ac19b25ddc254828948cf4ce84aad47a" ma:index="12" ma:taxonomy="true" ma:internalName="ac19b25ddc254828948cf4ce84aad47a" ma:taxonomyFieldName="_Kokousasiakirjan_x0020_tyyppi" ma:displayName="Kokousasiakirjan tyyppi" ma:default="" ma:fieldId="{ac19b25d-dc25-4828-948c-f4ce84aad47a}" ma:sspId="6948e327-c22f-45f3-ba73-76ec8822dedd" ma:termSetId="c95bffc7-408b-460f-9aa3-056411bfe7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cf563096-266a-42ed-8931-a7b027161080}" ma:internalName="TaxCatchAll" ma:showField="CatchAllData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cf563096-266a-42ed-8931-a7b027161080}" ma:internalName="TaxCatchAllLabel" ma:readOnly="true" ma:showField="CatchAllDataLabel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69cf5-47b7-434b-b628-527048ee54de" elementFormDefault="qualified">
    <xsd:import namespace="http://schemas.microsoft.com/office/2006/documentManagement/types"/>
    <xsd:import namespace="http://schemas.microsoft.com/office/infopath/2007/PartnerControls"/>
    <xsd:element name="Kuvaus_x0020_" ma:index="18" nillable="true" ma:displayName="Kuvaus" ma:internalName="Kuvaus_x0020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0DE808-242B-4326-9FB7-9944150B5D9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8A94B66-3B0A-489C-B0B1-43C7647BB4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9B8FEF-1CE2-4788-BCD5-16744CC9B42C}">
  <ds:schemaRefs>
    <ds:schemaRef ds:uri="http://www.w3.org/XML/1998/namespace"/>
    <ds:schemaRef ds:uri="http://schemas.microsoft.com/office/2006/metadata/properties"/>
    <ds:schemaRef ds:uri="http://purl.org/dc/dcmitype/"/>
    <ds:schemaRef ds:uri="b03131df-fdca-4f96-b491-cb071e0af91d"/>
    <ds:schemaRef ds:uri="http://purl.org/dc/terms/"/>
    <ds:schemaRef ds:uri="http://purl.org/dc/elements/1.1/"/>
    <ds:schemaRef ds:uri="c0669cf5-47b7-434b-b628-527048ee54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7caa62b-7ad8-4ac0-91e3-d215c04b2f01"/>
  </ds:schemaRefs>
</ds:datastoreItem>
</file>

<file path=customXml/itemProps4.xml><?xml version="1.0" encoding="utf-8"?>
<ds:datastoreItem xmlns:ds="http://schemas.openxmlformats.org/officeDocument/2006/customXml" ds:itemID="{C3329C68-77F5-4BAD-B3C7-5CC9DDCAD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c0669cf5-47b7-434b-b628-527048ee54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Raportti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Siekkinen Jaana</cp:lastModifiedBy>
  <cp:lastPrinted>2017-11-20T08:40:39Z</cp:lastPrinted>
  <dcterms:created xsi:type="dcterms:W3CDTF">2017-11-20T08:06:39Z</dcterms:created>
  <dcterms:modified xsi:type="dcterms:W3CDTF">2017-12-08T10:14:31Z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0x010100BABE01DC4AF04CBC98B987127D9FC69A0600950C2E49D69CDC4F88C06D48D82C9E83</vt:lpwstr>
  </property>
  <property fmtid="{D5CDD505-2E9C-101B-9397-08002B2CF9AE}" pid="3" name="_Kokousasiakirjan tyyppi">
    <vt:lpwstr>9;#Liite|2bf75084-fc5f-437d-8688-7a1f79a9adba</vt:lpwstr>
  </property>
</Properties>
</file>