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09 tilanne syyskuussa" sheetId="1" r:id="rId1"/>
  </sheets>
  <definedNames>
    <definedName name="_xlnm.Print_Area" localSheetId="0">'2009 tilanne syyskuussa'!$A$1:$F$33</definedName>
  </definedNames>
  <calcPr fullCalcOnLoad="1"/>
</workbook>
</file>

<file path=xl/sharedStrings.xml><?xml version="1.0" encoding="utf-8"?>
<sst xmlns="http://schemas.openxmlformats.org/spreadsheetml/2006/main" count="61" uniqueCount="59">
  <si>
    <t>Jäkärlä</t>
  </si>
  <si>
    <t>Koripallokentät</t>
  </si>
  <si>
    <t>Tekonurmikenttä</t>
  </si>
  <si>
    <t>Perusparannus ja ulkokuntoilulaitteiden asennus</t>
  </si>
  <si>
    <t>Yleissuunnitelman palloseinäalue</t>
  </si>
  <si>
    <t>Lauste</t>
  </si>
  <si>
    <t>Yleisurheiluradan sadevesikourujen uusiminen sekä pinnoitteen paikkaaminen</t>
  </si>
  <si>
    <t>Brinkhall</t>
  </si>
  <si>
    <t>Päädyissä olevien ojitusten kunnostus</t>
  </si>
  <si>
    <t>Pohjoiset ja läntiset ulkoilureitit</t>
  </si>
  <si>
    <t>Opasteviittojen hankinta</t>
  </si>
  <si>
    <t>Veritas Stadion</t>
  </si>
  <si>
    <t>Härkämäki (1,1 km)</t>
  </si>
  <si>
    <t>Nunnavuori (1,7 km)</t>
  </si>
  <si>
    <t>Uuden katukoriskentän rakentaminen sekä Pallokentäntien vierustan maisemointi</t>
  </si>
  <si>
    <t>Tenniskentän (1 kpl) pinnoitteen uusiminen ja aitaan tehtävät muutostyöt (korit, maalit, lyöntiseinä)</t>
  </si>
  <si>
    <t>Varautuminen naisten jalkapallon EM-kisojen aiheuttamiin äkillisiin tarpeisiin</t>
  </si>
  <si>
    <t>Tenniskenttien (3 kpl) maalauksen uusiminen sekä halkeamien paikkaaminen</t>
  </si>
  <si>
    <t>Valaistuksen korjaaminen</t>
  </si>
  <si>
    <t>IMPIVAARAN LIIKUNTAKESKUS</t>
  </si>
  <si>
    <t>KUPITTAAN LIIKUNTAKESKUS</t>
  </si>
  <si>
    <t>ULKOILUREITISTÖ / KUNTORADAT</t>
  </si>
  <si>
    <t>LAITAKENTÄT</t>
  </si>
  <si>
    <t>UIMARANNAT- JA PAIKAT</t>
  </si>
  <si>
    <t>TENNISKENTÄT</t>
  </si>
  <si>
    <t>URHEILUPUISTON LIIKUNTAKESKUS</t>
  </si>
  <si>
    <t>Ulkoilureitistö, muut tarpeet</t>
  </si>
  <si>
    <t>KOHDE</t>
  </si>
  <si>
    <t>TOIMINNAN KUVAUS</t>
  </si>
  <si>
    <t>SITOMATON MÄÄRÄRAHA</t>
  </si>
  <si>
    <t>YHTEENSÄ</t>
  </si>
  <si>
    <t>Hirvensalo (2,0 km)</t>
  </si>
  <si>
    <t>Valaistus</t>
  </si>
  <si>
    <t>Kupittaan kenttä 2</t>
  </si>
  <si>
    <t>Parkin kylmäkoneen vuosihuolto</t>
  </si>
  <si>
    <t>Pinnoitteen ja korien uusiminen</t>
  </si>
  <si>
    <t xml:space="preserve">YHTEENSÄ </t>
  </si>
  <si>
    <t>Varissuo</t>
  </si>
  <si>
    <t xml:space="preserve">Tenniskenttien (3 kpl) pinnoitteen uusiminen </t>
  </si>
  <si>
    <t>Uimapaikan perusparannus, hiekkarannan laajentaminen</t>
  </si>
  <si>
    <t>toteuma</t>
  </si>
  <si>
    <t>kustannusarvio</t>
  </si>
  <si>
    <t>maatöiden urakointi osoittautui Vililan lokakuista arviota huokeammaksi</t>
  </si>
  <si>
    <t>selitys muutokselle</t>
  </si>
  <si>
    <t>muutos</t>
  </si>
  <si>
    <t>Urakka ennakkoarviota huokeampi</t>
  </si>
  <si>
    <t>kentän muuntaminen monitoimiseksi (sähly ja koris tenniskentän puoliskoilla) arvioitua halvempaa</t>
  </si>
  <si>
    <t>pohjatyöt arvioituja vaativampia</t>
  </si>
  <si>
    <t>alkuperäisessä tarjouspyynnössä vuodelta 08 ollut käsitevirhe (valaisimien sijasta sana lamppu), siksi korotus hintaan. Työt vaativat myös puunkaatoja.</t>
  </si>
  <si>
    <t>Ispoisten uimaranta, laituri</t>
  </si>
  <si>
    <t>ulkokuntoilulaitteet asennuksineen puuttuivat arviosta</t>
  </si>
  <si>
    <t xml:space="preserve">Vähäheikkilän kentän kierrätysnurmen keinonurmetusliimat </t>
  </si>
  <si>
    <t>Paavo Nurmen stadionin IAAFn sertifikaatti</t>
  </si>
  <si>
    <t>viitat tulivat huomattavasti arvioitua huokeammiksi (lasku joulukuussa)</t>
  </si>
  <si>
    <t>KIINTEISTÖLIIKELAITOKSEN TOTEUTUNEET LIIKUNTAPAIKKAINVESTOINNIT VUONNA 2009</t>
  </si>
  <si>
    <t>Kentän pohjan kestävyyden kannalta asfaltointia ei kannattanut tehdä ennen kuin rakennetut maakerrokset ovat painuneet tiiviiksi talven yli. Maisemointi jätettiin pois EM-kisoihin liittyvien ehostustöiden vuoksi ja suunnittelutoimistossakin (ykv) päädyttiin kesällä siihen, että alueen maisemointi on suunniteltava huomattavasti kokonaisvaltaisemmin ja laajemmalta alueelta.</t>
  </si>
  <si>
    <t>Suunnittelutoimisto sai rakennussuunnitelman valmiiksi vasta joulukuussa, ja lainvoimaiseksi se tuli siis vasta tammikuussa 2010. Tässä vain suunnittelukustannukset.</t>
  </si>
  <si>
    <t xml:space="preserve">sitomattomat yhteensä </t>
  </si>
  <si>
    <t>sitomattomien kohteet eriteltynä: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</si>
</sst>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#,##0\ &quot;mk&quot;;\-#,##0\ &quot;mk&quot;"/>
    <numFmt numFmtId="169" formatCode="#,##0\ &quot;mk&quot;;[Red]\-#,##0\ &quot;mk&quot;"/>
    <numFmt numFmtId="170" formatCode="#,##0.00\ &quot;mk&quot;;\-#,##0.00\ &quot;mk&quot;"/>
    <numFmt numFmtId="171" formatCode="#,##0.00\ &quot;mk&quot;;[Red]\-#,##0.00\ &quot;mk&quot;"/>
    <numFmt numFmtId="172" formatCode="_-* #,##0\ &quot;mk&quot;_-;\-* #,##0\ &quot;mk&quot;_-;_-* &quot;-&quot;\ &quot;mk&quot;_-;_-@_-"/>
    <numFmt numFmtId="173" formatCode="_-* #,##0\ _m_k_-;\-* #,##0\ _m_k_-;_-* &quot;-&quot;\ _m_k_-;_-@_-"/>
    <numFmt numFmtId="174" formatCode="_-* #,##0.00\ &quot;mk&quot;_-;\-* #,##0.00\ &quot;mk&quot;_-;_-* &quot;-&quot;??\ &quot;mk&quot;_-;_-@_-"/>
    <numFmt numFmtId="175" formatCode="_-* #,##0.00\ _m_k_-;\-* #,##0.00\ _m_k_-;_-* &quot;-&quot;??\ _m_k_-;_-@_-"/>
    <numFmt numFmtId="176" formatCode="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0" fillId="3" borderId="5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6" fontId="2" fillId="2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176" fontId="7" fillId="4" borderId="3" xfId="0" applyNumberFormat="1" applyFont="1" applyFill="1" applyBorder="1" applyAlignment="1">
      <alignment horizontal="center" vertical="top"/>
    </xf>
    <xf numFmtId="6" fontId="7" fillId="2" borderId="2" xfId="0" applyNumberFormat="1" applyFont="1" applyFill="1" applyBorder="1" applyAlignment="1">
      <alignment horizontal="center" vertical="top"/>
    </xf>
    <xf numFmtId="0" fontId="5" fillId="2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176" fontId="2" fillId="4" borderId="3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6" fontId="2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4" fillId="2" borderId="9" xfId="0" applyFont="1" applyFill="1" applyBorder="1" applyAlignment="1">
      <alignment vertical="top"/>
    </xf>
    <xf numFmtId="6" fontId="4" fillId="2" borderId="9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/>
    </xf>
    <xf numFmtId="0" fontId="5" fillId="2" borderId="10" xfId="0" applyFont="1" applyFill="1" applyBorder="1" applyAlignment="1">
      <alignment horizontal="center" vertical="top"/>
    </xf>
    <xf numFmtId="0" fontId="6" fillId="0" borderId="2" xfId="0" applyFont="1" applyBorder="1" applyAlignment="1">
      <alignment/>
    </xf>
    <xf numFmtId="176" fontId="2" fillId="4" borderId="11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horizontal="center" vertical="top"/>
    </xf>
    <xf numFmtId="176" fontId="7" fillId="4" borderId="0" xfId="0" applyNumberFormat="1" applyFont="1" applyFill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top"/>
    </xf>
    <xf numFmtId="176" fontId="7" fillId="4" borderId="11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/>
    </xf>
    <xf numFmtId="0" fontId="0" fillId="0" borderId="12" xfId="0" applyFill="1" applyBorder="1" applyAlignment="1">
      <alignment/>
    </xf>
    <xf numFmtId="0" fontId="0" fillId="3" borderId="12" xfId="0" applyFill="1" applyBorder="1" applyAlignment="1">
      <alignment/>
    </xf>
    <xf numFmtId="176" fontId="2" fillId="4" borderId="13" xfId="0" applyNumberFormat="1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6" fontId="4" fillId="4" borderId="9" xfId="0" applyNumberFormat="1" applyFont="1" applyFill="1" applyBorder="1" applyAlignment="1">
      <alignment horizontal="center" vertical="top"/>
    </xf>
    <xf numFmtId="6" fontId="4" fillId="0" borderId="9" xfId="0" applyNumberFormat="1" applyFont="1" applyBorder="1" applyAlignment="1">
      <alignment horizontal="center" vertical="top"/>
    </xf>
    <xf numFmtId="176" fontId="2" fillId="4" borderId="15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3" borderId="13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76" fontId="2" fillId="4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76" fontId="2" fillId="4" borderId="0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164" fontId="0" fillId="3" borderId="1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35.28125" style="16" bestFit="1" customWidth="1"/>
    <col min="2" max="2" width="82.00390625" style="16" customWidth="1"/>
    <col min="3" max="3" width="9.00390625" style="74" customWidth="1"/>
    <col min="4" max="4" width="9.8515625" style="32" customWidth="1"/>
    <col min="5" max="5" width="8.28125" style="67" customWidth="1"/>
    <col min="6" max="6" width="34.421875" style="34" customWidth="1"/>
  </cols>
  <sheetData>
    <row r="1" spans="1:6" ht="15.75">
      <c r="A1" s="76" t="s">
        <v>54</v>
      </c>
      <c r="B1" s="76"/>
      <c r="C1" s="76"/>
      <c r="D1" s="76"/>
      <c r="E1" s="60"/>
      <c r="F1" s="33"/>
    </row>
    <row r="2" spans="1:6" s="3" customFormat="1" ht="25.5" customHeight="1">
      <c r="A2" s="4"/>
      <c r="B2" s="4"/>
      <c r="C2" s="61" t="s">
        <v>41</v>
      </c>
      <c r="D2" s="46" t="s">
        <v>40</v>
      </c>
      <c r="E2" s="62" t="s">
        <v>44</v>
      </c>
      <c r="F2" s="37" t="s">
        <v>43</v>
      </c>
    </row>
    <row r="3" spans="1:6" s="43" customFormat="1" ht="15.75" thickBot="1">
      <c r="A3" s="40" t="s">
        <v>27</v>
      </c>
      <c r="B3" s="40" t="s">
        <v>28</v>
      </c>
      <c r="C3" s="41">
        <v>1000</v>
      </c>
      <c r="D3" s="63">
        <v>1000</v>
      </c>
      <c r="E3" s="64">
        <v>1000</v>
      </c>
      <c r="F3" s="42"/>
    </row>
    <row r="4" spans="1:6" ht="12.75">
      <c r="A4" s="5"/>
      <c r="B4" s="17"/>
      <c r="C4" s="38"/>
      <c r="D4" s="65"/>
      <c r="E4" s="66"/>
      <c r="F4" s="39"/>
    </row>
    <row r="5" spans="1:3" ht="12.75">
      <c r="A5" s="6" t="s">
        <v>19</v>
      </c>
      <c r="B5" s="18"/>
      <c r="C5" s="26"/>
    </row>
    <row r="6" spans="1:6" s="2" customFormat="1" ht="12.75">
      <c r="A6" s="7" t="s">
        <v>2</v>
      </c>
      <c r="B6" s="11" t="s">
        <v>8</v>
      </c>
      <c r="C6" s="27">
        <v>10</v>
      </c>
      <c r="D6" s="28">
        <v>8.2</v>
      </c>
      <c r="E6" s="67">
        <v>1.8</v>
      </c>
      <c r="F6" s="34"/>
    </row>
    <row r="7" spans="1:4" ht="12.75">
      <c r="A7" s="8" t="s">
        <v>20</v>
      </c>
      <c r="B7" s="19"/>
      <c r="C7" s="29"/>
      <c r="D7" s="28"/>
    </row>
    <row r="8" spans="1:6" s="1" customFormat="1" ht="25.5">
      <c r="A8" s="9" t="s">
        <v>33</v>
      </c>
      <c r="B8" s="20" t="s">
        <v>32</v>
      </c>
      <c r="C8" s="30">
        <v>202</v>
      </c>
      <c r="D8" s="28">
        <v>182.6</v>
      </c>
      <c r="E8" s="67">
        <v>19.4</v>
      </c>
      <c r="F8" s="34" t="s">
        <v>42</v>
      </c>
    </row>
    <row r="9" spans="1:6" s="1" customFormat="1" ht="140.25">
      <c r="A9" s="7" t="s">
        <v>4</v>
      </c>
      <c r="B9" s="11" t="s">
        <v>14</v>
      </c>
      <c r="C9" s="27">
        <v>50</v>
      </c>
      <c r="D9" s="28">
        <v>29.1</v>
      </c>
      <c r="E9" s="67">
        <v>20.9</v>
      </c>
      <c r="F9" s="35" t="s">
        <v>55</v>
      </c>
    </row>
    <row r="10" spans="1:5" ht="12.75">
      <c r="A10" s="7" t="s">
        <v>11</v>
      </c>
      <c r="B10" s="11" t="s">
        <v>16</v>
      </c>
      <c r="C10" s="27">
        <v>30</v>
      </c>
      <c r="D10" s="28">
        <v>32.1</v>
      </c>
      <c r="E10" s="67">
        <v>-2.1</v>
      </c>
    </row>
    <row r="11" spans="1:4" ht="12.75">
      <c r="A11" s="10" t="s">
        <v>25</v>
      </c>
      <c r="B11" s="11"/>
      <c r="C11" s="27"/>
      <c r="D11" s="28"/>
    </row>
    <row r="12" spans="1:6" s="1" customFormat="1" ht="12.75">
      <c r="A12" s="7" t="s">
        <v>1</v>
      </c>
      <c r="B12" s="11" t="s">
        <v>35</v>
      </c>
      <c r="C12" s="27">
        <v>27</v>
      </c>
      <c r="D12" s="28">
        <v>31.9</v>
      </c>
      <c r="E12" s="67">
        <v>-4.9</v>
      </c>
      <c r="F12" s="34"/>
    </row>
    <row r="13" spans="1:4" ht="12.75">
      <c r="A13" s="10" t="s">
        <v>22</v>
      </c>
      <c r="B13" s="11"/>
      <c r="C13" s="27"/>
      <c r="D13" s="28"/>
    </row>
    <row r="14" spans="1:6" s="2" customFormat="1" ht="12.75">
      <c r="A14" s="7" t="s">
        <v>0</v>
      </c>
      <c r="B14" s="11" t="s">
        <v>6</v>
      </c>
      <c r="C14" s="27">
        <v>60</v>
      </c>
      <c r="D14" s="28">
        <v>51.6</v>
      </c>
      <c r="E14" s="67">
        <v>8.4</v>
      </c>
      <c r="F14" s="34" t="s">
        <v>45</v>
      </c>
    </row>
    <row r="15" spans="1:4" ht="12.75">
      <c r="A15" s="10" t="s">
        <v>24</v>
      </c>
      <c r="B15" s="11"/>
      <c r="C15" s="27"/>
      <c r="D15" s="28"/>
    </row>
    <row r="16" spans="1:5" ht="12.75">
      <c r="A16" s="11" t="s">
        <v>37</v>
      </c>
      <c r="B16" s="11" t="s">
        <v>38</v>
      </c>
      <c r="C16" s="27">
        <v>50</v>
      </c>
      <c r="D16" s="28">
        <v>52.2</v>
      </c>
      <c r="E16" s="67">
        <v>-2.2</v>
      </c>
    </row>
    <row r="17" spans="1:5" ht="12.75">
      <c r="A17" s="11" t="s">
        <v>5</v>
      </c>
      <c r="B17" s="11" t="s">
        <v>17</v>
      </c>
      <c r="C17" s="27">
        <v>15</v>
      </c>
      <c r="D17" s="28">
        <v>21.5</v>
      </c>
      <c r="E17" s="67">
        <v>-6.5</v>
      </c>
    </row>
    <row r="18" spans="1:6" ht="38.25">
      <c r="A18" s="11" t="s">
        <v>0</v>
      </c>
      <c r="B18" s="11" t="s">
        <v>15</v>
      </c>
      <c r="C18" s="27">
        <v>35</v>
      </c>
      <c r="D18" s="28">
        <v>20.2</v>
      </c>
      <c r="E18" s="67">
        <v>14.8</v>
      </c>
      <c r="F18" s="34" t="s">
        <v>46</v>
      </c>
    </row>
    <row r="19" spans="1:4" ht="12.75">
      <c r="A19" s="10" t="s">
        <v>23</v>
      </c>
      <c r="B19" s="11"/>
      <c r="C19" s="27"/>
      <c r="D19" s="28"/>
    </row>
    <row r="20" spans="1:6" s="1" customFormat="1" ht="63.75">
      <c r="A20" s="11" t="s">
        <v>7</v>
      </c>
      <c r="B20" s="11" t="s">
        <v>39</v>
      </c>
      <c r="C20" s="27">
        <v>20</v>
      </c>
      <c r="D20" s="28">
        <v>4.5</v>
      </c>
      <c r="E20" s="67">
        <v>15.5</v>
      </c>
      <c r="F20" s="34" t="s">
        <v>56</v>
      </c>
    </row>
    <row r="21" spans="1:4" ht="12.75">
      <c r="A21" s="10" t="s">
        <v>21</v>
      </c>
      <c r="B21" s="11"/>
      <c r="C21" s="27"/>
      <c r="D21" s="28"/>
    </row>
    <row r="22" spans="1:6" ht="26.25" customHeight="1">
      <c r="A22" s="7" t="s">
        <v>31</v>
      </c>
      <c r="B22" s="11" t="s">
        <v>3</v>
      </c>
      <c r="C22" s="27">
        <v>95</v>
      </c>
      <c r="D22" s="28">
        <v>112.6</v>
      </c>
      <c r="E22" s="67">
        <v>-17.6</v>
      </c>
      <c r="F22" s="34" t="s">
        <v>47</v>
      </c>
    </row>
    <row r="23" spans="1:6" ht="25.5">
      <c r="A23" s="7" t="s">
        <v>12</v>
      </c>
      <c r="B23" s="11" t="s">
        <v>3</v>
      </c>
      <c r="C23" s="27">
        <v>50</v>
      </c>
      <c r="D23" s="28">
        <v>63.1</v>
      </c>
      <c r="E23" s="67">
        <v>-13.1</v>
      </c>
      <c r="F23" s="34" t="s">
        <v>50</v>
      </c>
    </row>
    <row r="24" spans="1:6" ht="63.75">
      <c r="A24" s="7" t="s">
        <v>13</v>
      </c>
      <c r="B24" s="11" t="s">
        <v>18</v>
      </c>
      <c r="C24" s="27">
        <v>10</v>
      </c>
      <c r="D24" s="28">
        <v>30.5</v>
      </c>
      <c r="E24" s="67">
        <v>-20.5</v>
      </c>
      <c r="F24" s="34" t="s">
        <v>48</v>
      </c>
    </row>
    <row r="25" spans="1:4" ht="12.75">
      <c r="A25" s="12" t="s">
        <v>26</v>
      </c>
      <c r="B25" s="11"/>
      <c r="C25" s="27"/>
      <c r="D25" s="28"/>
    </row>
    <row r="26" spans="1:6" ht="25.5">
      <c r="A26" s="11" t="s">
        <v>9</v>
      </c>
      <c r="B26" s="11" t="s">
        <v>10</v>
      </c>
      <c r="C26" s="27">
        <v>40</v>
      </c>
      <c r="D26" s="28">
        <v>14.4</v>
      </c>
      <c r="E26" s="67">
        <v>25</v>
      </c>
      <c r="F26" s="34" t="s">
        <v>53</v>
      </c>
    </row>
    <row r="27" spans="1:6" s="2" customFormat="1" ht="12.75">
      <c r="A27" s="13" t="s">
        <v>29</v>
      </c>
      <c r="B27" s="24" t="s">
        <v>57</v>
      </c>
      <c r="C27" s="31">
        <v>44</v>
      </c>
      <c r="D27" s="28">
        <f>SUM(D29:D32)</f>
        <v>31.1</v>
      </c>
      <c r="E27" s="67">
        <v>12.9</v>
      </c>
      <c r="F27" s="34"/>
    </row>
    <row r="28" spans="1:6" s="2" customFormat="1" ht="12.75">
      <c r="A28" s="14"/>
      <c r="B28" s="9" t="s">
        <v>58</v>
      </c>
      <c r="C28" s="44"/>
      <c r="D28" s="28"/>
      <c r="E28" s="67"/>
      <c r="F28" s="34"/>
    </row>
    <row r="29" spans="1:6" s="2" customFormat="1" ht="12.75">
      <c r="A29" s="25"/>
      <c r="B29" s="39" t="s">
        <v>34</v>
      </c>
      <c r="C29" s="31"/>
      <c r="D29" s="28">
        <v>9.1</v>
      </c>
      <c r="E29" s="67"/>
      <c r="F29" s="45"/>
    </row>
    <row r="30" spans="1:6" s="2" customFormat="1" ht="12.75">
      <c r="A30" s="25"/>
      <c r="B30" s="36" t="s">
        <v>52</v>
      </c>
      <c r="C30" s="31"/>
      <c r="D30" s="28">
        <v>8.5</v>
      </c>
      <c r="E30" s="67"/>
      <c r="F30" s="45"/>
    </row>
    <row r="31" spans="1:6" s="2" customFormat="1" ht="12.75">
      <c r="A31" s="25"/>
      <c r="B31" s="34" t="s">
        <v>51</v>
      </c>
      <c r="C31" s="31"/>
      <c r="D31" s="28">
        <v>5.7</v>
      </c>
      <c r="E31" s="67"/>
      <c r="F31" s="45"/>
    </row>
    <row r="32" spans="1:6" s="2" customFormat="1" ht="13.5" thickBot="1">
      <c r="A32" s="25"/>
      <c r="B32" s="50" t="s">
        <v>49</v>
      </c>
      <c r="C32" s="51"/>
      <c r="D32" s="52">
        <v>7.8</v>
      </c>
      <c r="E32" s="68"/>
      <c r="F32" s="53"/>
    </row>
    <row r="33" spans="1:19" s="55" customFormat="1" ht="13.5" thickBot="1">
      <c r="A33" s="15" t="s">
        <v>30</v>
      </c>
      <c r="B33" s="22"/>
      <c r="C33" s="75">
        <f>SUM(C6:C27)</f>
        <v>738</v>
      </c>
      <c r="D33" s="56">
        <f>SUM(D6:D27)</f>
        <v>685.6</v>
      </c>
      <c r="E33" s="69">
        <f>SUM(E6:E27)</f>
        <v>51.79999999999999</v>
      </c>
      <c r="F33" s="57" t="s">
        <v>36</v>
      </c>
      <c r="G33" s="59"/>
      <c r="H33" s="58"/>
      <c r="I33" s="58"/>
      <c r="J33" s="58"/>
      <c r="K33" s="54"/>
      <c r="L33" s="54"/>
      <c r="M33" s="54"/>
      <c r="N33" s="54"/>
      <c r="O33" s="54"/>
      <c r="P33" s="54"/>
      <c r="Q33" s="54"/>
      <c r="R33" s="54"/>
      <c r="S33" s="54"/>
    </row>
    <row r="34" spans="3:6" ht="12.75">
      <c r="C34" s="70"/>
      <c r="D34" s="71"/>
      <c r="E34" s="72"/>
      <c r="F34" s="47"/>
    </row>
    <row r="35" spans="3:6" ht="12.75">
      <c r="C35" s="70"/>
      <c r="D35" s="71"/>
      <c r="E35" s="72"/>
      <c r="F35" s="47"/>
    </row>
    <row r="36" spans="1:6" s="2" customFormat="1" ht="12.75">
      <c r="A36" s="14"/>
      <c r="B36" s="21"/>
      <c r="C36" s="48"/>
      <c r="D36" s="49"/>
      <c r="E36" s="72"/>
      <c r="F36" s="47"/>
    </row>
    <row r="37" spans="2:6" ht="12.75">
      <c r="B37" s="23"/>
      <c r="C37" s="70"/>
      <c r="D37" s="73"/>
      <c r="E37" s="72"/>
      <c r="F37" s="47"/>
    </row>
    <row r="38" spans="3:6" ht="12.75">
      <c r="C38" s="70"/>
      <c r="D38" s="71"/>
      <c r="E38" s="72"/>
      <c r="F38" s="47"/>
    </row>
    <row r="39" spans="3:6" ht="12.75">
      <c r="C39" s="70"/>
      <c r="D39" s="71"/>
      <c r="E39" s="72"/>
      <c r="F39" s="47"/>
    </row>
    <row r="40" spans="3:6" ht="12.75">
      <c r="C40" s="70"/>
      <c r="D40" s="71"/>
      <c r="E40" s="72"/>
      <c r="F40" s="47"/>
    </row>
    <row r="41" spans="3:6" ht="12.75">
      <c r="C41" s="70"/>
      <c r="D41" s="71"/>
      <c r="E41" s="72"/>
      <c r="F41" s="47"/>
    </row>
    <row r="42" spans="3:6" ht="12.75">
      <c r="C42" s="70"/>
      <c r="D42" s="71"/>
      <c r="E42" s="72"/>
      <c r="F42" s="47"/>
    </row>
    <row r="43" spans="3:6" ht="12.75">
      <c r="C43" s="70"/>
      <c r="D43" s="71"/>
      <c r="E43" s="72"/>
      <c r="F43" s="47"/>
    </row>
    <row r="44" spans="3:6" ht="12.75">
      <c r="C44" s="70"/>
      <c r="D44" s="71"/>
      <c r="E44" s="72"/>
      <c r="F44" s="47"/>
    </row>
    <row r="45" spans="3:6" ht="12.75">
      <c r="C45" s="70"/>
      <c r="D45" s="71"/>
      <c r="E45" s="72"/>
      <c r="F45" s="47"/>
    </row>
    <row r="46" spans="3:6" ht="12.75">
      <c r="C46" s="70"/>
      <c r="D46" s="71"/>
      <c r="E46" s="72"/>
      <c r="F46" s="47"/>
    </row>
    <row r="47" spans="3:6" ht="12.75">
      <c r="C47" s="70"/>
      <c r="D47" s="71"/>
      <c r="E47" s="72"/>
      <c r="F47" s="47"/>
    </row>
    <row r="48" spans="3:6" ht="12.75">
      <c r="C48" s="70"/>
      <c r="D48" s="71"/>
      <c r="E48" s="72"/>
      <c r="F48" s="47"/>
    </row>
    <row r="49" spans="3:6" ht="12.75">
      <c r="C49" s="70"/>
      <c r="D49" s="71"/>
      <c r="E49" s="72"/>
      <c r="F49" s="47"/>
    </row>
    <row r="50" spans="3:6" ht="12.75">
      <c r="C50" s="70"/>
      <c r="D50" s="71"/>
      <c r="E50" s="72"/>
      <c r="F50" s="47"/>
    </row>
    <row r="51" spans="3:6" ht="12.75">
      <c r="C51" s="70"/>
      <c r="D51" s="71"/>
      <c r="E51" s="72"/>
      <c r="F51" s="47"/>
    </row>
    <row r="52" spans="3:6" ht="12.75">
      <c r="C52" s="70"/>
      <c r="D52" s="71"/>
      <c r="E52" s="72"/>
      <c r="F52" s="47"/>
    </row>
    <row r="53" spans="3:6" ht="12.75">
      <c r="C53" s="70"/>
      <c r="D53" s="71"/>
      <c r="E53" s="72"/>
      <c r="F53" s="47"/>
    </row>
    <row r="54" spans="3:6" ht="12.75">
      <c r="C54" s="70"/>
      <c r="D54" s="71"/>
      <c r="E54" s="72"/>
      <c r="F54" s="47"/>
    </row>
    <row r="55" spans="3:6" ht="12.75">
      <c r="C55" s="70"/>
      <c r="D55" s="71"/>
      <c r="E55" s="72"/>
      <c r="F55" s="47"/>
    </row>
    <row r="56" spans="3:6" ht="12.75">
      <c r="C56" s="70"/>
      <c r="D56" s="71"/>
      <c r="E56" s="72"/>
      <c r="F56" s="47"/>
    </row>
    <row r="57" spans="3:6" ht="12.75">
      <c r="C57" s="70"/>
      <c r="D57" s="71"/>
      <c r="E57" s="72"/>
      <c r="F57" s="47"/>
    </row>
    <row r="58" spans="3:6" ht="12.75">
      <c r="C58" s="70"/>
      <c r="D58" s="71"/>
      <c r="E58" s="72"/>
      <c r="F58" s="47"/>
    </row>
    <row r="59" spans="3:6" ht="12.75">
      <c r="C59" s="70"/>
      <c r="D59" s="71"/>
      <c r="E59" s="72"/>
      <c r="F59" s="47"/>
    </row>
    <row r="60" spans="3:6" ht="12.75">
      <c r="C60" s="70"/>
      <c r="D60" s="71"/>
      <c r="E60" s="72"/>
      <c r="F60" s="47"/>
    </row>
    <row r="61" spans="3:6" ht="12.75">
      <c r="C61" s="70"/>
      <c r="D61" s="71"/>
      <c r="E61" s="72"/>
      <c r="F61" s="47"/>
    </row>
    <row r="62" spans="3:6" ht="12.75">
      <c r="C62" s="70"/>
      <c r="D62" s="71"/>
      <c r="E62" s="72"/>
      <c r="F62" s="47"/>
    </row>
    <row r="63" spans="3:6" ht="12.75">
      <c r="C63" s="70"/>
      <c r="D63" s="71"/>
      <c r="E63" s="72"/>
      <c r="F63" s="47"/>
    </row>
    <row r="64" spans="3:6" ht="12.75">
      <c r="C64" s="70"/>
      <c r="D64" s="71"/>
      <c r="E64" s="72"/>
      <c r="F64" s="47"/>
    </row>
    <row r="65" spans="3:6" ht="12.75">
      <c r="C65" s="70"/>
      <c r="D65" s="71"/>
      <c r="E65" s="72"/>
      <c r="F65" s="47"/>
    </row>
    <row r="66" spans="3:6" ht="12.75">
      <c r="C66" s="70"/>
      <c r="D66" s="71"/>
      <c r="E66" s="72"/>
      <c r="F66" s="47"/>
    </row>
  </sheetData>
  <mergeCells count="1">
    <mergeCell ref="A1:D1"/>
  </mergeCells>
  <printOptions/>
  <pageMargins left="0.75" right="0.75" top="1" bottom="1" header="0.4921259845" footer="0.4921259845"/>
  <pageSetup fitToHeight="1" fitToWidth="1" horizontalDpi="600" verticalDpi="600" orientation="landscape" paperSize="9" scale="61" r:id="rId1"/>
  <headerFooter alignWithMargins="0">
    <oddFooter>&amp;Lkkarppi&amp;CSivu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kkarppi</dc:creator>
  <cp:keywords/>
  <dc:description/>
  <cp:lastModifiedBy>jsiekkin</cp:lastModifiedBy>
  <cp:lastPrinted>2010-02-08T11:52:45Z</cp:lastPrinted>
  <dcterms:created xsi:type="dcterms:W3CDTF">2007-10-08T05:30:32Z</dcterms:created>
  <dcterms:modified xsi:type="dcterms:W3CDTF">2010-02-09T09:56:13Z</dcterms:modified>
  <cp:category/>
  <cp:version/>
  <cp:contentType/>
  <cp:contentStatus/>
</cp:coreProperties>
</file>