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e4886et\Documents\Omat työt\Omat työt 2\Työpöytä\"/>
    </mc:Choice>
  </mc:AlternateContent>
  <xr:revisionPtr revIDLastSave="0" documentId="8_{31F1CB30-528D-4933-8F00-19196BFBA617}" xr6:coauthVersionLast="47" xr6:coauthVersionMax="47" xr10:uidLastSave="{00000000-0000-0000-0000-000000000000}"/>
  <bookViews>
    <workbookView xWindow="-120" yWindow="-120" windowWidth="29040" windowHeight="15840" xr2:uid="{20EC51AC-B225-4772-9C30-2945DB2FEB67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2" i="1"/>
  <c r="G31" i="1"/>
  <c r="G30" i="1"/>
  <c r="G29" i="1"/>
  <c r="G27" i="1"/>
  <c r="G28" i="1" l="1"/>
  <c r="G25" i="1"/>
  <c r="G26" i="1"/>
  <c r="G8" i="1"/>
  <c r="G11" i="1"/>
  <c r="G13" i="1"/>
  <c r="G15" i="1"/>
  <c r="G16" i="1"/>
  <c r="G17" i="1"/>
  <c r="G23" i="1"/>
  <c r="G7" i="1"/>
  <c r="G35" i="1" l="1"/>
  <c r="G43" i="1" s="1"/>
</calcChain>
</file>

<file path=xl/sharedStrings.xml><?xml version="1.0" encoding="utf-8"?>
<sst xmlns="http://schemas.openxmlformats.org/spreadsheetml/2006/main" count="38" uniqueCount="35">
  <si>
    <t>päällystysohjelma 2025</t>
  </si>
  <si>
    <t>Kevyenliikenteenväylät</t>
  </si>
  <si>
    <t>Hintsa Knaapinkatu</t>
  </si>
  <si>
    <t>Jaanintie</t>
  </si>
  <si>
    <t>Skanssinkatu</t>
  </si>
  <si>
    <t>Stålarminkatu väli Nokiankatu/Jungmanninkatu</t>
  </si>
  <si>
    <t>Viilarinkatu</t>
  </si>
  <si>
    <t xml:space="preserve">Markulantie </t>
  </si>
  <si>
    <t xml:space="preserve">Naantalinpikatie </t>
  </si>
  <si>
    <t>Stålarminkatu,Perämiehenkatu, Unioninkatu</t>
  </si>
  <si>
    <t xml:space="preserve">Halistentie </t>
  </si>
  <si>
    <t xml:space="preserve">Eerikinkatu </t>
  </si>
  <si>
    <t xml:space="preserve">Kaskenkatu </t>
  </si>
  <si>
    <t>Pitkäsaarenkatu</t>
  </si>
  <si>
    <t>Suikkilantie</t>
  </si>
  <si>
    <t>Eskonkatu</t>
  </si>
  <si>
    <t>Nummisuutarinkatu</t>
  </si>
  <si>
    <t>Aurorankatu</t>
  </si>
  <si>
    <t>Westerholminkatu</t>
  </si>
  <si>
    <t>Satakunnantie</t>
  </si>
  <si>
    <t xml:space="preserve">Puutarhakatu  </t>
  </si>
  <si>
    <t xml:space="preserve">Uudenmaantie </t>
  </si>
  <si>
    <t>m2</t>
  </si>
  <si>
    <t>Tammistontie</t>
  </si>
  <si>
    <t>Majamäentie</t>
  </si>
  <si>
    <t>Kukolantie</t>
  </si>
  <si>
    <t>Ankkurikyläntie</t>
  </si>
  <si>
    <t>Pernontie</t>
  </si>
  <si>
    <t>Tampereentie väli Markulantie/Pohjoiskaari</t>
  </si>
  <si>
    <t>€</t>
  </si>
  <si>
    <t>valvonta</t>
  </si>
  <si>
    <t>Naantalin pikatie</t>
  </si>
  <si>
    <t>Skarppakullantie</t>
  </si>
  <si>
    <t>Kaskenkatu punainen klv</t>
  </si>
  <si>
    <t>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</si>
</sst>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7" tint="0.3999755851924192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3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F7DD2-78A3-4766-A07F-D31836968053}">
  <dimension ref="A1:G43"/>
  <sheetViews>
    <sheetView tabSelected="1" topLeftCell="A16" workbookViewId="0">
      <selection activeCell="I7" sqref="I7"/>
    </sheetView>
  </sheetViews>
  <sheetFormatPr defaultRowHeight="15" x14ac:dyDescent="0.25"/>
  <cols>
    <col min="5" max="5" width="6" customWidth="1"/>
    <col min="6" max="6" width="0" style="1" hidden="1" customWidth="1"/>
    <col min="7" max="7" width="8.85546875" style="1"/>
  </cols>
  <sheetData>
    <row r="1" spans="1:7" x14ac:dyDescent="0.25">
      <c r="A1" t="s">
        <v>0</v>
      </c>
      <c r="F1" s="1" t="s">
        <v>22</v>
      </c>
      <c r="G1" s="1" t="s">
        <v>29</v>
      </c>
    </row>
    <row r="3" spans="1:7" x14ac:dyDescent="0.25">
      <c r="A3" t="s">
        <v>5</v>
      </c>
      <c r="G3" s="1">
        <v>85000</v>
      </c>
    </row>
    <row r="4" spans="1:7" x14ac:dyDescent="0.25">
      <c r="A4" t="s">
        <v>9</v>
      </c>
      <c r="G4" s="1">
        <v>105000</v>
      </c>
    </row>
    <row r="5" spans="1:7" x14ac:dyDescent="0.25">
      <c r="A5" t="s">
        <v>21</v>
      </c>
      <c r="G5" s="1">
        <v>65900</v>
      </c>
    </row>
    <row r="6" spans="1:7" x14ac:dyDescent="0.25">
      <c r="A6" t="s">
        <v>12</v>
      </c>
      <c r="G6" s="1">
        <v>171000</v>
      </c>
    </row>
    <row r="7" spans="1:7" x14ac:dyDescent="0.25">
      <c r="A7" t="s">
        <v>20</v>
      </c>
      <c r="F7" s="1">
        <v>5680</v>
      </c>
      <c r="G7" s="1">
        <f>F7*25</f>
        <v>142000</v>
      </c>
    </row>
    <row r="8" spans="1:7" x14ac:dyDescent="0.25">
      <c r="A8" t="s">
        <v>8</v>
      </c>
      <c r="F8" s="1">
        <v>4000</v>
      </c>
      <c r="G8" s="1">
        <f t="shared" ref="G8:G33" si="0">F8*25</f>
        <v>100000</v>
      </c>
    </row>
    <row r="9" spans="1:7" x14ac:dyDescent="0.25">
      <c r="A9" t="s">
        <v>14</v>
      </c>
      <c r="G9" s="1">
        <v>172000</v>
      </c>
    </row>
    <row r="10" spans="1:7" x14ac:dyDescent="0.25">
      <c r="A10" t="s">
        <v>10</v>
      </c>
      <c r="G10" s="5">
        <v>95000</v>
      </c>
    </row>
    <row r="11" spans="1:7" x14ac:dyDescent="0.25">
      <c r="A11" t="s">
        <v>2</v>
      </c>
      <c r="F11" s="1">
        <v>1695</v>
      </c>
      <c r="G11" s="1">
        <f t="shared" si="0"/>
        <v>42375</v>
      </c>
    </row>
    <row r="12" spans="1:7" x14ac:dyDescent="0.25">
      <c r="A12" t="s">
        <v>3</v>
      </c>
      <c r="G12" s="1">
        <v>325000</v>
      </c>
    </row>
    <row r="13" spans="1:7" x14ac:dyDescent="0.25">
      <c r="A13" t="s">
        <v>4</v>
      </c>
      <c r="F13" s="1">
        <v>3870</v>
      </c>
      <c r="G13" s="1">
        <f t="shared" si="0"/>
        <v>96750</v>
      </c>
    </row>
    <row r="14" spans="1:7" x14ac:dyDescent="0.25">
      <c r="A14" t="s">
        <v>11</v>
      </c>
      <c r="G14" s="1">
        <v>50000</v>
      </c>
    </row>
    <row r="15" spans="1:7" x14ac:dyDescent="0.25">
      <c r="A15" t="s">
        <v>13</v>
      </c>
      <c r="F15" s="1">
        <v>2097</v>
      </c>
      <c r="G15" s="1">
        <f t="shared" si="0"/>
        <v>52425</v>
      </c>
    </row>
    <row r="16" spans="1:7" x14ac:dyDescent="0.25">
      <c r="A16" t="s">
        <v>13</v>
      </c>
      <c r="F16" s="1">
        <v>1221</v>
      </c>
      <c r="G16" s="1">
        <f t="shared" si="0"/>
        <v>30525</v>
      </c>
    </row>
    <row r="17" spans="1:7" x14ac:dyDescent="0.25">
      <c r="A17" t="s">
        <v>13</v>
      </c>
      <c r="F17" s="1">
        <v>3074</v>
      </c>
      <c r="G17" s="1">
        <f t="shared" si="0"/>
        <v>76850</v>
      </c>
    </row>
    <row r="18" spans="1:7" x14ac:dyDescent="0.25">
      <c r="A18" t="s">
        <v>6</v>
      </c>
      <c r="G18" s="1">
        <v>125000</v>
      </c>
    </row>
    <row r="19" spans="1:7" x14ac:dyDescent="0.25">
      <c r="A19" t="s">
        <v>7</v>
      </c>
      <c r="G19" s="1">
        <v>255500</v>
      </c>
    </row>
    <row r="20" spans="1:7" x14ac:dyDescent="0.25">
      <c r="A20" t="s">
        <v>15</v>
      </c>
      <c r="G20" s="1">
        <v>82000</v>
      </c>
    </row>
    <row r="21" spans="1:7" x14ac:dyDescent="0.25">
      <c r="A21" t="s">
        <v>16</v>
      </c>
      <c r="G21" s="1">
        <v>51000</v>
      </c>
    </row>
    <row r="22" spans="1:7" x14ac:dyDescent="0.25">
      <c r="A22" t="s">
        <v>17</v>
      </c>
      <c r="G22" s="1">
        <v>293000</v>
      </c>
    </row>
    <row r="23" spans="1:7" s="2" customFormat="1" hidden="1" x14ac:dyDescent="0.25">
      <c r="A23" s="2" t="s">
        <v>18</v>
      </c>
      <c r="F23" s="3"/>
      <c r="G23" s="1">
        <f t="shared" si="0"/>
        <v>0</v>
      </c>
    </row>
    <row r="24" spans="1:7" x14ac:dyDescent="0.25">
      <c r="A24" t="s">
        <v>19</v>
      </c>
      <c r="G24" s="1">
        <v>130000</v>
      </c>
    </row>
    <row r="25" spans="1:7" x14ac:dyDescent="0.25">
      <c r="A25" s="6" t="s">
        <v>23</v>
      </c>
      <c r="B25" s="6"/>
      <c r="F25" s="1">
        <v>2492</v>
      </c>
      <c r="G25" s="1">
        <f t="shared" si="0"/>
        <v>62300</v>
      </c>
    </row>
    <row r="26" spans="1:7" x14ac:dyDescent="0.25">
      <c r="A26" s="6" t="s">
        <v>23</v>
      </c>
      <c r="B26" s="6"/>
      <c r="F26" s="1">
        <v>6995</v>
      </c>
      <c r="G26" s="1">
        <f t="shared" si="0"/>
        <v>174875</v>
      </c>
    </row>
    <row r="27" spans="1:7" x14ac:dyDescent="0.25">
      <c r="A27" s="6" t="s">
        <v>24</v>
      </c>
      <c r="B27" s="6"/>
      <c r="F27" s="7">
        <v>1200</v>
      </c>
      <c r="G27" s="1">
        <f t="shared" si="0"/>
        <v>30000</v>
      </c>
    </row>
    <row r="28" spans="1:7" x14ac:dyDescent="0.25">
      <c r="A28" s="6" t="s">
        <v>25</v>
      </c>
      <c r="B28" s="6"/>
      <c r="F28" s="1">
        <v>3500</v>
      </c>
      <c r="G28" s="1">
        <f t="shared" si="0"/>
        <v>87500</v>
      </c>
    </row>
    <row r="29" spans="1:7" x14ac:dyDescent="0.25">
      <c r="A29" s="6" t="s">
        <v>26</v>
      </c>
      <c r="B29" s="4"/>
      <c r="F29" s="1">
        <v>4500</v>
      </c>
      <c r="G29" s="1">
        <f t="shared" si="0"/>
        <v>112500</v>
      </c>
    </row>
    <row r="30" spans="1:7" x14ac:dyDescent="0.25">
      <c r="A30" s="6" t="s">
        <v>27</v>
      </c>
      <c r="B30" s="4"/>
      <c r="F30" s="1">
        <v>4000</v>
      </c>
      <c r="G30" s="1">
        <f t="shared" si="0"/>
        <v>100000</v>
      </c>
    </row>
    <row r="31" spans="1:7" x14ac:dyDescent="0.25">
      <c r="A31" s="6" t="s">
        <v>28</v>
      </c>
      <c r="B31" s="6"/>
      <c r="C31" s="6"/>
      <c r="D31" s="6"/>
      <c r="F31" s="1">
        <v>3150</v>
      </c>
      <c r="G31" s="1">
        <f t="shared" si="0"/>
        <v>78750</v>
      </c>
    </row>
    <row r="32" spans="1:7" x14ac:dyDescent="0.25">
      <c r="A32" s="6" t="s">
        <v>31</v>
      </c>
      <c r="B32" s="6"/>
      <c r="C32" s="6"/>
      <c r="D32" s="6"/>
      <c r="F32" s="1">
        <v>6697</v>
      </c>
      <c r="G32" s="1">
        <f t="shared" si="0"/>
        <v>167425</v>
      </c>
    </row>
    <row r="33" spans="1:7" x14ac:dyDescent="0.25">
      <c r="A33" s="6" t="s">
        <v>32</v>
      </c>
      <c r="B33" s="6"/>
      <c r="C33" s="6"/>
      <c r="D33" s="6"/>
      <c r="F33" s="1">
        <v>3019</v>
      </c>
      <c r="G33" s="1">
        <f t="shared" si="0"/>
        <v>75475</v>
      </c>
    </row>
    <row r="34" spans="1:7" x14ac:dyDescent="0.25">
      <c r="A34" s="6"/>
      <c r="B34" s="6"/>
      <c r="C34" s="6"/>
      <c r="D34" s="6"/>
    </row>
    <row r="35" spans="1:7" x14ac:dyDescent="0.25">
      <c r="G35" s="1">
        <f>SUM(G3:G33)</f>
        <v>3435150</v>
      </c>
    </row>
    <row r="37" spans="1:7" x14ac:dyDescent="0.25">
      <c r="A37" t="s">
        <v>1</v>
      </c>
      <c r="G37" s="5">
        <v>200000</v>
      </c>
    </row>
    <row r="38" spans="1:7" x14ac:dyDescent="0.25">
      <c r="A38" t="s">
        <v>33</v>
      </c>
      <c r="G38" s="1">
        <v>55000</v>
      </c>
    </row>
    <row r="41" spans="1:7" x14ac:dyDescent="0.25">
      <c r="A41" t="s">
        <v>30</v>
      </c>
      <c r="G41" s="8">
        <v>22668.799999999999</v>
      </c>
    </row>
    <row r="42" spans="1:7" x14ac:dyDescent="0.25">
      <c r="G42" s="5"/>
    </row>
    <row r="43" spans="1:7" x14ac:dyDescent="0.25">
      <c r="D43" t="s">
        <v>34</v>
      </c>
      <c r="G43" s="1">
        <f>SUM(G35:G42)</f>
        <v>3712818.8</v>
      </c>
    </row>
  </sheetData>
  <pageMargins left="0.7" right="0.7" top="0.75" bottom="0.75" header="0.3" footer="0.3"/>
  <pageSetup orientation="landscape" verticalDpi="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Tirkkonen Juhani</dc:creator>
  <cp:lastModifiedBy>Eteläpää Heli</cp:lastModifiedBy>
  <cp:lastPrinted>2025-03-06T06:30:19Z</cp:lastPrinted>
  <dcterms:created xsi:type="dcterms:W3CDTF">2025-02-17T09:48:30Z</dcterms:created>
  <dcterms:modified xsi:type="dcterms:W3CDTF">2025-04-04T05:56:53Z</dcterms:modified>
</cp:coreProperties>
</file>