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rku-my.sharepoint.com/personal/timo_sirkia_turku_fi/Documents/5 Venesatamat/2025/"/>
    </mc:Choice>
  </mc:AlternateContent>
  <xr:revisionPtr revIDLastSave="49" documentId="13_ncr:1_{D4985B82-0D3F-41E0-8693-0D8D30DA3DDC}" xr6:coauthVersionLast="47" xr6:coauthVersionMax="47" xr10:uidLastSave="{A1559330-5398-4BC2-9EFC-D0BBE0BB7770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5" i="1"/>
  <c r="C16" i="1"/>
  <c r="C17" i="1"/>
  <c r="C18" i="1"/>
  <c r="C19" i="1"/>
  <c r="C22" i="1"/>
  <c r="C23" i="1"/>
  <c r="C24" i="1"/>
  <c r="C25" i="1"/>
  <c r="C26" i="1"/>
  <c r="C8" i="1"/>
</calcChain>
</file>

<file path=xl/sharedStrings.xml><?xml version="1.0" encoding="utf-8"?>
<sst xmlns="http://schemas.openxmlformats.org/spreadsheetml/2006/main" count="97" uniqueCount="47">
  <si>
    <t>Aurajoen laituripaikkojen hinnat Martinsillasta alajuoksulle 1.1.2025 alkaen</t>
  </si>
  <si>
    <t>Laituripaikkojen ja vesialueen vuokrana veloitetaan aluksen kokonaispituuden alkavalta metriltä (alv 0%)</t>
  </si>
  <si>
    <t>Alueet on merkitty karttaan: Aurajoen hinta-alueiden jaottelu</t>
  </si>
  <si>
    <t>1.</t>
  </si>
  <si>
    <t>Alue I: Hinta sisältää makean veden ja jäteveden jätön omalta paikalta</t>
  </si>
  <si>
    <t>Kesäkausi (Touko - Lokakuu)</t>
  </si>
  <si>
    <t>eur/metri</t>
  </si>
  <si>
    <t>Talvikausimaksu (Marras-Huhti) vain laituripaikka</t>
  </si>
  <si>
    <t>Kuukausihinta:</t>
  </si>
  <si>
    <t>Päivähinta, minimi 32 eur/päivä (vain ennakkovaraus)</t>
  </si>
  <si>
    <t>Käyntimaksu, riippumatta aluksen koosta, sis makea vesi</t>
  </si>
  <si>
    <t>eur/kerta</t>
  </si>
  <si>
    <t>kerta</t>
  </si>
  <si>
    <t>2.</t>
  </si>
  <si>
    <t xml:space="preserve">Alue II: Hinta sisältää makean veden, jäteveden jättömahdollisuuden </t>
  </si>
  <si>
    <t>Talvikausi, vain avovesikaudella (vain laituripaikka, ei sisällä sähköä)</t>
  </si>
  <si>
    <t>Päivähinta, minimi 32 eur/päivä</t>
  </si>
  <si>
    <t>Käyntimaksu, sis. jätevesi+makea vesi</t>
  </si>
  <si>
    <t>3.</t>
  </si>
  <si>
    <t xml:space="preserve">Alue III: </t>
  </si>
  <si>
    <t>Talvikausimaksu (Marras-Huhti)</t>
  </si>
  <si>
    <t>Päivähinta, minimi 30 eur/päivä</t>
  </si>
  <si>
    <t>Käyntimaksu, sis. jätevesi+makea vesi huoltolaiturista</t>
  </si>
  <si>
    <t>Valvontamaksu satamissa (mm. siirtokehoituksista ja roskaamisista)</t>
  </si>
  <si>
    <t>120</t>
  </si>
  <si>
    <t>eur /kerta</t>
  </si>
  <si>
    <t xml:space="preserve">100 </t>
  </si>
  <si>
    <t>100</t>
  </si>
  <si>
    <t>Sähkö</t>
  </si>
  <si>
    <t xml:space="preserve">Energia/kWh-hinta määräytyy Turun kaupungin sähköyhtiölle maksaman toteutuneen kuukausittaisen kWh-energiahinnan mukaisesti lisättynä Turun kaupungin vahvistamalla palvelumaksu 5 € / lasku. </t>
  </si>
  <si>
    <t>Liityntämaksu normaalina työaikana arkipäivisin klo 07.00-15.30 (sis. kytkentä ja irrotus)</t>
  </si>
  <si>
    <t>45,00 €</t>
  </si>
  <si>
    <t>40,00 €</t>
  </si>
  <si>
    <t>40 €</t>
  </si>
  <si>
    <t>Hinta työtunnilta normaalin työajan ulkopuolella ja lauantaisin</t>
  </si>
  <si>
    <t>90,00 €</t>
  </si>
  <si>
    <t>80,00 €</t>
  </si>
  <si>
    <t xml:space="preserve">Hinta työtunnilta sunnuntaisin </t>
  </si>
  <si>
    <t>125,00 €</t>
  </si>
  <si>
    <t>120,00 €</t>
  </si>
  <si>
    <t>Yleiset ehdot</t>
  </si>
  <si>
    <t>Satamalla on oikeus myöntää joessa vierailevalle perinnealukselle ja koululaivalla tai muulle näihin rinnastettavissa oleville aluksille alennus laituripaikkamaksusta.</t>
  </si>
  <si>
    <t>Paikan vuokraus vaatii voimassa olevan katsastustodistuksen tai aluksen tarkastuksen kaupungin osoittaman tarkastajan toimesta.</t>
  </si>
  <si>
    <t>Alusten on noudatettava Turun Kaupungin vene- ja laituripaikkojen vuokrasopimusehtoja.</t>
  </si>
  <si>
    <t>Viivästyskorko on korkolain salliman enimmäismäärän mukainen.</t>
  </si>
  <si>
    <t>Maksuihin lisätään arvonlisävero kulloinkin voimassa olevan verokannan mukaisesti.</t>
  </si>
  <si>
    <t>Viivästyneiden maksujen perintä hoidetaan Turun kaupungin yleisten ohjeiden mukaisesti.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</si>
</sst>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/>
    </xf>
    <xf numFmtId="2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5" xfId="0" applyBorder="1"/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/>
    <xf numFmtId="49" fontId="3" fillId="0" borderId="1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vertical="top" wrapText="1"/>
    </xf>
    <xf numFmtId="0" fontId="6" fillId="0" borderId="0" xfId="0" applyFont="1"/>
    <xf numFmtId="49" fontId="6" fillId="2" borderId="0" xfId="0" applyNumberFormat="1" applyFont="1" applyFill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/>
    <xf numFmtId="0" fontId="12" fillId="0" borderId="0" xfId="0" applyFont="1"/>
    <xf numFmtId="2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5" xfId="0" applyFont="1" applyBorder="1"/>
    <xf numFmtId="49" fontId="12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center" wrapText="1"/>
    </xf>
    <xf numFmtId="49" fontId="12" fillId="2" borderId="0" xfId="0" applyNumberFormat="1" applyFont="1" applyFill="1" applyAlignment="1">
      <alignment wrapText="1"/>
    </xf>
    <xf numFmtId="49" fontId="12" fillId="2" borderId="0" xfId="0" applyNumberFormat="1" applyFont="1" applyFill="1" applyAlignment="1">
      <alignment horizontal="center" wrapText="1"/>
    </xf>
    <xf numFmtId="0" fontId="13" fillId="0" borderId="0" xfId="0" applyFont="1"/>
    <xf numFmtId="49" fontId="13" fillId="2" borderId="0" xfId="0" applyNumberFormat="1" applyFont="1" applyFill="1" applyAlignment="1">
      <alignment wrapText="1"/>
    </xf>
    <xf numFmtId="49" fontId="12" fillId="2" borderId="0" xfId="0" applyNumberFormat="1" applyFont="1" applyFill="1" applyAlignment="1">
      <alignment vertical="top" wrapText="1"/>
    </xf>
    <xf numFmtId="0" fontId="12" fillId="0" borderId="2" xfId="0" applyFont="1" applyBorder="1" applyAlignment="1">
      <alignment horizontal="left"/>
    </xf>
    <xf numFmtId="2" fontId="7" fillId="0" borderId="0" xfId="0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2" fontId="4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"/>
  <sheetViews>
    <sheetView tabSelected="1" topLeftCell="A26" zoomScale="170" zoomScaleNormal="170" workbookViewId="0">
      <selection activeCell="A32" sqref="A32"/>
    </sheetView>
  </sheetViews>
  <sheetFormatPr defaultRowHeight="12.75"/>
  <cols>
    <col min="1" max="1" width="3.85546875" customWidth="1"/>
    <col min="2" max="2" width="63.85546875" customWidth="1"/>
    <col min="3" max="3" width="12.42578125" customWidth="1"/>
    <col min="4" max="4" width="11" customWidth="1"/>
    <col min="5" max="5" width="12.42578125" style="42" customWidth="1"/>
    <col min="6" max="6" width="11" style="42" customWidth="1"/>
    <col min="7" max="7" width="10.28515625" customWidth="1"/>
    <col min="8" max="8" width="11" customWidth="1"/>
    <col min="9" max="9" width="10.28515625" style="22" customWidth="1"/>
    <col min="10" max="10" width="11" style="22" customWidth="1"/>
    <col min="11" max="11" width="10.42578125" style="23" customWidth="1"/>
    <col min="12" max="12" width="11" style="22" customWidth="1"/>
    <col min="13" max="13" width="8" style="24" customWidth="1"/>
    <col min="14" max="14" width="11.28515625" style="22" customWidth="1"/>
    <col min="15" max="15" width="8" style="24" customWidth="1"/>
  </cols>
  <sheetData>
    <row r="1" spans="1:19" ht="18">
      <c r="A1" s="4" t="s">
        <v>0</v>
      </c>
    </row>
    <row r="3" spans="1:19">
      <c r="B3" s="1" t="s">
        <v>1</v>
      </c>
      <c r="C3" s="1"/>
      <c r="D3" s="1"/>
      <c r="E3" s="51"/>
      <c r="F3" s="51"/>
      <c r="G3" s="1"/>
      <c r="H3" s="1"/>
      <c r="I3" s="25"/>
      <c r="J3" s="25"/>
      <c r="K3" s="26"/>
      <c r="L3" s="25"/>
    </row>
    <row r="4" spans="1:19">
      <c r="B4" s="1"/>
      <c r="C4" s="1"/>
      <c r="D4" s="1"/>
      <c r="E4" s="51"/>
      <c r="F4" s="51"/>
      <c r="G4" s="1"/>
      <c r="H4" s="1"/>
      <c r="I4" s="25"/>
      <c r="J4" s="25"/>
      <c r="K4" s="26"/>
      <c r="L4" s="25"/>
    </row>
    <row r="5" spans="1:19">
      <c r="B5" t="s">
        <v>2</v>
      </c>
    </row>
    <row r="7" spans="1:19">
      <c r="A7" t="s">
        <v>3</v>
      </c>
      <c r="B7" s="2" t="s">
        <v>4</v>
      </c>
      <c r="C7" s="1">
        <v>2025</v>
      </c>
      <c r="E7" s="42">
        <v>2024</v>
      </c>
      <c r="G7" s="42">
        <v>2023</v>
      </c>
      <c r="H7" s="42"/>
      <c r="M7" s="27"/>
      <c r="N7" s="28"/>
      <c r="O7" s="27"/>
      <c r="Q7" s="5"/>
      <c r="R7" s="3"/>
      <c r="S7" s="5"/>
    </row>
    <row r="8" spans="1:19">
      <c r="B8" s="2" t="s">
        <v>5</v>
      </c>
      <c r="C8" s="2">
        <f>E8*1.03</f>
        <v>54.59</v>
      </c>
      <c r="D8" s="6" t="s">
        <v>6</v>
      </c>
      <c r="E8" s="45">
        <v>53</v>
      </c>
      <c r="F8" s="44" t="s">
        <v>6</v>
      </c>
      <c r="G8" s="43">
        <v>53</v>
      </c>
      <c r="H8" s="54" t="s">
        <v>6</v>
      </c>
      <c r="I8" s="55"/>
      <c r="J8" s="56"/>
      <c r="K8" s="57"/>
      <c r="L8" s="56"/>
      <c r="M8" s="58"/>
      <c r="N8" s="59"/>
      <c r="O8" s="58"/>
      <c r="Q8" s="7"/>
      <c r="R8" s="9"/>
      <c r="S8" s="7"/>
    </row>
    <row r="9" spans="1:19">
      <c r="B9" s="2" t="s">
        <v>7</v>
      </c>
      <c r="C9" s="2">
        <f t="shared" ref="C9:C26" si="0">E9*1.03</f>
        <v>39.14</v>
      </c>
      <c r="D9" s="6" t="s">
        <v>6</v>
      </c>
      <c r="E9" s="45">
        <v>38</v>
      </c>
      <c r="F9" s="44" t="s">
        <v>6</v>
      </c>
      <c r="G9" s="45">
        <v>38</v>
      </c>
      <c r="H9" s="54" t="s">
        <v>6</v>
      </c>
      <c r="J9" s="56"/>
      <c r="K9" s="57"/>
      <c r="L9" s="56"/>
      <c r="M9" s="58"/>
      <c r="N9" s="59"/>
      <c r="O9" s="58"/>
      <c r="Q9" s="7"/>
      <c r="R9" s="9"/>
      <c r="S9" s="7"/>
    </row>
    <row r="10" spans="1:19">
      <c r="B10" s="2" t="s">
        <v>8</v>
      </c>
      <c r="C10" s="2">
        <f t="shared" si="0"/>
        <v>22.66</v>
      </c>
      <c r="D10" s="6" t="s">
        <v>6</v>
      </c>
      <c r="E10" s="45">
        <v>22</v>
      </c>
      <c r="F10" s="44" t="s">
        <v>6</v>
      </c>
      <c r="G10" s="45">
        <v>22</v>
      </c>
      <c r="H10" s="54" t="s">
        <v>6</v>
      </c>
      <c r="J10" s="56"/>
      <c r="K10" s="57"/>
      <c r="L10" s="56"/>
      <c r="M10" s="58"/>
      <c r="N10" s="59"/>
      <c r="O10" s="58"/>
      <c r="Q10" s="7"/>
      <c r="R10" s="9"/>
      <c r="S10" s="7"/>
    </row>
    <row r="11" spans="1:19">
      <c r="B11" s="2" t="s">
        <v>9</v>
      </c>
      <c r="C11" s="2">
        <f t="shared" si="0"/>
        <v>6.18</v>
      </c>
      <c r="D11" s="6" t="s">
        <v>6</v>
      </c>
      <c r="E11" s="45">
        <v>6</v>
      </c>
      <c r="F11" s="44" t="s">
        <v>6</v>
      </c>
      <c r="G11" s="45">
        <v>6</v>
      </c>
      <c r="H11" s="54" t="s">
        <v>6</v>
      </c>
      <c r="J11" s="56"/>
      <c r="K11" s="57"/>
      <c r="L11" s="56"/>
      <c r="M11" s="58"/>
      <c r="N11" s="59"/>
      <c r="O11" s="58"/>
      <c r="Q11" s="7"/>
      <c r="R11" s="9"/>
      <c r="S11" s="7"/>
    </row>
    <row r="12" spans="1:19">
      <c r="B12" s="2" t="s">
        <v>10</v>
      </c>
      <c r="C12" s="2">
        <f t="shared" si="0"/>
        <v>24.72</v>
      </c>
      <c r="D12" s="6" t="s">
        <v>11</v>
      </c>
      <c r="E12" s="45">
        <v>24</v>
      </c>
      <c r="F12" s="44" t="s">
        <v>11</v>
      </c>
      <c r="G12" s="45">
        <v>24</v>
      </c>
      <c r="H12" s="54" t="s">
        <v>12</v>
      </c>
      <c r="J12" s="56"/>
      <c r="K12" s="57"/>
      <c r="L12" s="56"/>
      <c r="M12" s="58"/>
      <c r="N12" s="59"/>
      <c r="O12" s="58"/>
      <c r="Q12" s="7"/>
      <c r="R12" s="9"/>
      <c r="S12" s="7"/>
    </row>
    <row r="13" spans="1:19">
      <c r="C13" s="2"/>
      <c r="G13" s="42"/>
      <c r="H13" s="42"/>
      <c r="M13" s="58"/>
      <c r="N13" s="59"/>
      <c r="O13" s="58"/>
      <c r="Q13" s="7"/>
      <c r="R13" s="9"/>
      <c r="S13" s="7"/>
    </row>
    <row r="14" spans="1:19">
      <c r="A14" t="s">
        <v>13</v>
      </c>
      <c r="B14" s="2" t="s">
        <v>14</v>
      </c>
      <c r="C14" s="2"/>
      <c r="D14" s="10"/>
      <c r="E14" s="46"/>
      <c r="F14" s="46"/>
      <c r="G14" s="46"/>
      <c r="H14" s="46"/>
      <c r="M14" s="65"/>
      <c r="N14" s="65"/>
      <c r="O14" s="65"/>
      <c r="Q14" s="64"/>
      <c r="R14" s="64"/>
      <c r="S14" s="64"/>
    </row>
    <row r="15" spans="1:19">
      <c r="B15" s="2" t="s">
        <v>5</v>
      </c>
      <c r="C15" s="2">
        <f t="shared" si="0"/>
        <v>60.77</v>
      </c>
      <c r="D15" s="6" t="s">
        <v>6</v>
      </c>
      <c r="E15" s="45">
        <v>59</v>
      </c>
      <c r="F15" s="44" t="s">
        <v>6</v>
      </c>
      <c r="G15" s="45">
        <v>59</v>
      </c>
      <c r="H15" s="54" t="s">
        <v>6</v>
      </c>
      <c r="J15" s="56"/>
      <c r="K15" s="57"/>
      <c r="L15" s="56"/>
      <c r="M15" s="58"/>
      <c r="N15" s="59"/>
      <c r="O15" s="58"/>
      <c r="Q15" s="7"/>
      <c r="R15" s="9"/>
      <c r="S15" s="7"/>
    </row>
    <row r="16" spans="1:19">
      <c r="B16" s="2" t="s">
        <v>15</v>
      </c>
      <c r="C16" s="2">
        <f t="shared" si="0"/>
        <v>39.14</v>
      </c>
      <c r="D16" s="6" t="s">
        <v>6</v>
      </c>
      <c r="E16" s="45">
        <v>38</v>
      </c>
      <c r="F16" s="44" t="s">
        <v>6</v>
      </c>
      <c r="G16" s="45">
        <v>38</v>
      </c>
      <c r="H16" s="54" t="s">
        <v>6</v>
      </c>
      <c r="J16" s="56"/>
      <c r="K16" s="57"/>
      <c r="L16" s="56"/>
      <c r="M16" s="58"/>
      <c r="N16" s="59"/>
      <c r="O16" s="58"/>
      <c r="Q16" s="7"/>
      <c r="R16" s="9"/>
      <c r="S16" s="7"/>
    </row>
    <row r="17" spans="1:19">
      <c r="B17" s="2" t="s">
        <v>8</v>
      </c>
      <c r="C17" s="2">
        <f t="shared" si="0"/>
        <v>22.66</v>
      </c>
      <c r="D17" s="6" t="s">
        <v>6</v>
      </c>
      <c r="E17" s="45">
        <v>22</v>
      </c>
      <c r="F17" s="44" t="s">
        <v>6</v>
      </c>
      <c r="G17" s="45">
        <v>22</v>
      </c>
      <c r="H17" s="54" t="s">
        <v>6</v>
      </c>
      <c r="J17" s="56"/>
      <c r="K17" s="57"/>
      <c r="L17" s="56"/>
      <c r="M17" s="58"/>
      <c r="N17" s="59"/>
      <c r="O17" s="58"/>
      <c r="Q17" s="7"/>
      <c r="R17" s="9"/>
      <c r="S17" s="7"/>
    </row>
    <row r="18" spans="1:19">
      <c r="B18" s="2" t="s">
        <v>16</v>
      </c>
      <c r="C18" s="2">
        <f t="shared" si="0"/>
        <v>6.18</v>
      </c>
      <c r="D18" s="6" t="s">
        <v>6</v>
      </c>
      <c r="E18" s="45">
        <v>6</v>
      </c>
      <c r="F18" s="44" t="s">
        <v>6</v>
      </c>
      <c r="G18" s="45">
        <v>6</v>
      </c>
      <c r="H18" s="54" t="s">
        <v>6</v>
      </c>
      <c r="J18" s="56"/>
      <c r="K18" s="57"/>
      <c r="L18" s="56"/>
      <c r="M18" s="58"/>
      <c r="N18" s="59"/>
      <c r="O18" s="58"/>
      <c r="Q18" s="7"/>
      <c r="R18" s="9"/>
      <c r="S18" s="7"/>
    </row>
    <row r="19" spans="1:19">
      <c r="B19" s="2" t="s">
        <v>17</v>
      </c>
      <c r="C19" s="2">
        <f t="shared" si="0"/>
        <v>24.72</v>
      </c>
      <c r="D19" s="6" t="s">
        <v>11</v>
      </c>
      <c r="E19" s="45">
        <v>24</v>
      </c>
      <c r="F19" s="44" t="s">
        <v>11</v>
      </c>
      <c r="G19" s="45">
        <v>24</v>
      </c>
      <c r="H19" s="54" t="s">
        <v>12</v>
      </c>
      <c r="J19" s="56"/>
      <c r="K19" s="57"/>
      <c r="L19" s="56"/>
      <c r="M19" s="58"/>
      <c r="N19" s="59"/>
      <c r="O19" s="58"/>
      <c r="Q19" s="7"/>
      <c r="R19" s="9"/>
      <c r="S19" s="7"/>
    </row>
    <row r="20" spans="1:19">
      <c r="C20" s="2"/>
      <c r="G20" s="42"/>
      <c r="H20" s="42"/>
      <c r="M20" s="58"/>
      <c r="N20" s="59"/>
      <c r="O20" s="58"/>
      <c r="Q20" s="7"/>
      <c r="R20" s="9"/>
      <c r="S20" s="7"/>
    </row>
    <row r="21" spans="1:19">
      <c r="A21" t="s">
        <v>18</v>
      </c>
      <c r="B21" s="2" t="s">
        <v>19</v>
      </c>
      <c r="C21" s="2"/>
      <c r="G21" s="42"/>
      <c r="H21" s="42"/>
      <c r="M21" s="58"/>
      <c r="N21" s="59"/>
      <c r="O21" s="58"/>
      <c r="Q21" s="7"/>
      <c r="R21" s="9"/>
      <c r="S21" s="7"/>
    </row>
    <row r="22" spans="1:19">
      <c r="B22" s="2" t="s">
        <v>5</v>
      </c>
      <c r="C22" s="2">
        <f t="shared" si="0"/>
        <v>46.35</v>
      </c>
      <c r="D22" s="6" t="s">
        <v>6</v>
      </c>
      <c r="E22" s="45">
        <v>45</v>
      </c>
      <c r="F22" s="44" t="s">
        <v>6</v>
      </c>
      <c r="G22" s="45">
        <v>45</v>
      </c>
      <c r="H22" s="54" t="s">
        <v>6</v>
      </c>
      <c r="J22" s="56"/>
      <c r="K22" s="57"/>
      <c r="L22" s="56"/>
      <c r="M22" s="58"/>
      <c r="N22" s="59"/>
      <c r="O22" s="58"/>
      <c r="Q22" s="7"/>
      <c r="R22" s="9"/>
      <c r="S22" s="7"/>
    </row>
    <row r="23" spans="1:19">
      <c r="B23" s="2" t="s">
        <v>20</v>
      </c>
      <c r="C23" s="2">
        <f t="shared" si="0"/>
        <v>40.17</v>
      </c>
      <c r="D23" s="6" t="s">
        <v>6</v>
      </c>
      <c r="E23" s="45">
        <v>39</v>
      </c>
      <c r="F23" s="44" t="s">
        <v>6</v>
      </c>
      <c r="G23" s="45">
        <v>39</v>
      </c>
      <c r="H23" s="54" t="s">
        <v>6</v>
      </c>
      <c r="J23" s="56"/>
      <c r="K23" s="57"/>
      <c r="L23" s="56"/>
      <c r="M23" s="58"/>
      <c r="N23" s="59"/>
      <c r="O23" s="58"/>
      <c r="Q23" s="7"/>
      <c r="R23" s="9"/>
      <c r="S23" s="7"/>
    </row>
    <row r="24" spans="1:19">
      <c r="B24" s="2" t="s">
        <v>8</v>
      </c>
      <c r="C24" s="2">
        <f t="shared" si="0"/>
        <v>22.66</v>
      </c>
      <c r="D24" s="6" t="s">
        <v>6</v>
      </c>
      <c r="E24" s="45">
        <v>22</v>
      </c>
      <c r="F24" s="44" t="s">
        <v>6</v>
      </c>
      <c r="G24" s="45">
        <v>22</v>
      </c>
      <c r="H24" s="54" t="s">
        <v>6</v>
      </c>
      <c r="J24" s="56"/>
      <c r="K24" s="57"/>
      <c r="L24" s="56"/>
      <c r="M24" s="58"/>
      <c r="N24" s="59"/>
      <c r="O24" s="58"/>
      <c r="Q24" s="7"/>
      <c r="R24" s="9"/>
      <c r="S24" s="7"/>
    </row>
    <row r="25" spans="1:19">
      <c r="B25" s="2" t="s">
        <v>21</v>
      </c>
      <c r="C25" s="2">
        <f t="shared" si="0"/>
        <v>6.18</v>
      </c>
      <c r="D25" s="6" t="s">
        <v>6</v>
      </c>
      <c r="E25" s="45">
        <v>6</v>
      </c>
      <c r="F25" s="44" t="s">
        <v>6</v>
      </c>
      <c r="G25" s="45">
        <v>6</v>
      </c>
      <c r="H25" s="54" t="s">
        <v>6</v>
      </c>
      <c r="J25" s="56"/>
      <c r="K25" s="57"/>
      <c r="L25" s="56"/>
      <c r="M25" s="58"/>
      <c r="N25" s="59"/>
      <c r="O25" s="58"/>
      <c r="Q25" s="7"/>
      <c r="R25" s="9"/>
      <c r="S25" s="7"/>
    </row>
    <row r="26" spans="1:19">
      <c r="B26" s="2" t="s">
        <v>22</v>
      </c>
      <c r="C26" s="2">
        <f t="shared" si="0"/>
        <v>24.72</v>
      </c>
      <c r="D26" s="6" t="s">
        <v>11</v>
      </c>
      <c r="E26" s="45">
        <v>24</v>
      </c>
      <c r="F26" s="44" t="s">
        <v>11</v>
      </c>
      <c r="G26" s="45">
        <v>24</v>
      </c>
      <c r="H26" s="54" t="s">
        <v>12</v>
      </c>
      <c r="J26" s="56"/>
      <c r="K26" s="57"/>
      <c r="L26" s="56"/>
      <c r="M26" s="58"/>
      <c r="N26" s="59"/>
      <c r="O26" s="58"/>
      <c r="Q26" s="7"/>
      <c r="R26" s="9"/>
      <c r="S26" s="7"/>
    </row>
    <row r="27" spans="1:19">
      <c r="G27" s="42"/>
      <c r="H27" s="42"/>
      <c r="M27" s="58"/>
      <c r="N27" s="28"/>
      <c r="O27" s="58"/>
      <c r="Q27" s="7"/>
      <c r="R27" s="8"/>
      <c r="S27" s="7"/>
    </row>
    <row r="28" spans="1:19" s="11" customFormat="1">
      <c r="B28" s="15" t="s">
        <v>23</v>
      </c>
      <c r="C28" s="16" t="s">
        <v>24</v>
      </c>
      <c r="D28" s="17" t="s">
        <v>25</v>
      </c>
      <c r="E28" s="47" t="s">
        <v>26</v>
      </c>
      <c r="F28" s="48" t="s">
        <v>25</v>
      </c>
      <c r="G28" s="47" t="s">
        <v>27</v>
      </c>
      <c r="H28" s="48" t="s">
        <v>12</v>
      </c>
      <c r="I28" s="29"/>
      <c r="J28" s="30"/>
      <c r="K28" s="30"/>
      <c r="L28" s="30"/>
      <c r="M28" s="31"/>
      <c r="N28" s="32"/>
      <c r="O28" s="31"/>
      <c r="Q28" s="12"/>
      <c r="R28" s="13"/>
      <c r="S28" s="12"/>
    </row>
    <row r="29" spans="1:19" s="11" customFormat="1" ht="6.95" customHeight="1">
      <c r="B29" s="16"/>
      <c r="C29" s="16"/>
      <c r="D29" s="17"/>
      <c r="E29" s="47"/>
      <c r="F29" s="48"/>
      <c r="G29" s="47"/>
      <c r="H29" s="48"/>
      <c r="I29" s="29"/>
      <c r="J29" s="30"/>
      <c r="K29" s="30"/>
      <c r="L29" s="30"/>
      <c r="M29" s="31"/>
      <c r="N29" s="32"/>
      <c r="O29" s="31"/>
      <c r="Q29" s="12"/>
      <c r="R29" s="13"/>
      <c r="S29" s="12"/>
    </row>
    <row r="30" spans="1:19" s="11" customFormat="1" ht="16.5" customHeight="1">
      <c r="B30" s="21" t="s">
        <v>28</v>
      </c>
      <c r="C30" s="21"/>
      <c r="D30" s="18"/>
      <c r="E30" s="52"/>
      <c r="F30" s="50"/>
      <c r="G30" s="49"/>
      <c r="H30" s="50"/>
      <c r="I30" s="33"/>
      <c r="J30" s="34"/>
      <c r="K30" s="34"/>
      <c r="L30" s="34"/>
      <c r="M30" s="31"/>
      <c r="N30" s="32"/>
      <c r="O30" s="31"/>
      <c r="Q30" s="12"/>
      <c r="R30" s="13"/>
      <c r="S30" s="12"/>
    </row>
    <row r="31" spans="1:19" s="11" customFormat="1" ht="39.950000000000003" customHeight="1">
      <c r="B31" s="19" t="s">
        <v>29</v>
      </c>
      <c r="C31" s="19"/>
      <c r="D31" s="18"/>
      <c r="E31" s="53"/>
      <c r="F31" s="50"/>
      <c r="G31" s="49"/>
      <c r="H31" s="50"/>
      <c r="I31" s="33"/>
      <c r="J31" s="34"/>
      <c r="K31" s="34"/>
      <c r="L31" s="34"/>
      <c r="M31" s="31"/>
      <c r="N31" s="32"/>
      <c r="O31" s="31"/>
      <c r="Q31" s="12"/>
      <c r="R31" s="13"/>
      <c r="S31" s="12"/>
    </row>
    <row r="32" spans="1:19" s="11" customFormat="1" ht="26.45" customHeight="1">
      <c r="B32" s="16" t="s">
        <v>30</v>
      </c>
      <c r="C32" s="16" t="s">
        <v>31</v>
      </c>
      <c r="D32" s="17"/>
      <c r="E32" s="47" t="s">
        <v>32</v>
      </c>
      <c r="F32" s="48"/>
      <c r="G32" s="47" t="s">
        <v>33</v>
      </c>
      <c r="H32" s="48"/>
      <c r="I32" s="29"/>
      <c r="J32" s="30"/>
      <c r="K32" s="35"/>
      <c r="L32" s="35"/>
      <c r="M32" s="36"/>
      <c r="N32" s="37"/>
      <c r="O32" s="36"/>
      <c r="P32" s="14"/>
      <c r="Q32" s="12"/>
      <c r="R32" s="13"/>
      <c r="S32" s="12"/>
    </row>
    <row r="33" spans="2:19" s="11" customFormat="1">
      <c r="B33" s="16" t="s">
        <v>34</v>
      </c>
      <c r="C33" s="16" t="s">
        <v>35</v>
      </c>
      <c r="D33" s="17"/>
      <c r="E33" s="47" t="s">
        <v>36</v>
      </c>
      <c r="F33" s="48"/>
      <c r="G33" s="47" t="s">
        <v>36</v>
      </c>
      <c r="H33" s="48"/>
      <c r="I33" s="29"/>
      <c r="J33" s="30"/>
      <c r="K33" s="35"/>
      <c r="L33" s="35"/>
      <c r="M33" s="36"/>
      <c r="N33" s="37"/>
      <c r="O33" s="36"/>
      <c r="P33" s="14"/>
      <c r="Q33" s="12"/>
      <c r="R33" s="13"/>
      <c r="S33" s="12"/>
    </row>
    <row r="34" spans="2:19" s="11" customFormat="1">
      <c r="B34" s="16" t="s">
        <v>37</v>
      </c>
      <c r="C34" s="16" t="s">
        <v>38</v>
      </c>
      <c r="D34" s="17"/>
      <c r="E34" s="47" t="s">
        <v>39</v>
      </c>
      <c r="F34" s="48"/>
      <c r="G34" s="47" t="s">
        <v>39</v>
      </c>
      <c r="H34" s="48"/>
      <c r="I34" s="29"/>
      <c r="J34" s="30"/>
      <c r="K34" s="35"/>
      <c r="L34" s="35"/>
      <c r="M34" s="36"/>
      <c r="N34" s="37"/>
      <c r="O34" s="36"/>
      <c r="P34" s="14"/>
      <c r="Q34" s="12"/>
      <c r="R34" s="13"/>
      <c r="S34" s="12"/>
    </row>
    <row r="35" spans="2:19" s="11" customFormat="1">
      <c r="B35" s="20" t="s">
        <v>40</v>
      </c>
      <c r="C35" s="20"/>
      <c r="D35" s="20"/>
      <c r="E35" s="51"/>
      <c r="F35" s="51"/>
      <c r="G35" s="51"/>
      <c r="H35" s="51"/>
      <c r="I35" s="25"/>
      <c r="J35" s="25"/>
      <c r="K35" s="38"/>
      <c r="L35" s="39"/>
      <c r="M35" s="40"/>
      <c r="N35" s="41"/>
      <c r="O35" s="40"/>
      <c r="P35" s="14"/>
    </row>
    <row r="36" spans="2:19" ht="20.100000000000001" customHeight="1">
      <c r="B36" s="60" t="s">
        <v>41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2:19" ht="15.95" customHeight="1">
      <c r="B37" s="61" t="s">
        <v>42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</row>
    <row r="38" spans="2:19" ht="19.5" customHeight="1">
      <c r="B38" s="61" t="s">
        <v>43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</row>
    <row r="39" spans="2:19" ht="20.25" customHeight="1">
      <c r="B39" s="66" t="s">
        <v>44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2:19" ht="19.5" customHeight="1">
      <c r="B40" s="66" t="s">
        <v>45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2:19" ht="19.5" customHeight="1">
      <c r="B41" s="67" t="s">
        <v>46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</sheetData>
  <mergeCells count="8">
    <mergeCell ref="B41:O41"/>
    <mergeCell ref="B36:O36"/>
    <mergeCell ref="B38:O38"/>
    <mergeCell ref="B37:O37"/>
    <mergeCell ref="Q14:S14"/>
    <mergeCell ref="M14:O14"/>
    <mergeCell ref="B39:O39"/>
    <mergeCell ref="B40:O4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kouspvm xmlns="536a265e-9130-4d45-aa9d-3ccb973c4370">2025-02-10T22:00:00+00:00</Kokouspvm>
    <Vuosi xmlns="536a265e-9130-4d45-aa9d-3ccb973c4370">2025</Vuosi>
    <DokumentinTila xmlns="536a265e-9130-4d45-aa9d-3ccb973c4370">Luonnos</DokumentinTila>
    <TaxCatchAll xmlns="f6513ec1-1748-4cc5-8121-53e6997eade3" xsi:nil="true"/>
    <Kommentit xmlns="78cb0e1f-04c1-46b7-87ec-766928642399" xsi:nil="true"/>
    <Kuvaus xmlns="536a265e-9130-4d45-aa9d-3ccb973c4370" xsi:nil="true"/>
    <lcf76f155ced4ddcb4097134ff3c332f xmlns="78cb0e1f-04c1-46b7-87ec-766928642399">
      <Terms xmlns="http://schemas.microsoft.com/office/infopath/2007/PartnerControls"/>
    </lcf76f155ced4ddcb4097134ff3c332f>
    <SisaltaaHenkilotietoja xmlns="536a265e-9130-4d45-aa9d-3ccb973c4370">Ei sisällä henkilötietoja</SisaltaaHenkilotietoja>
    <Julkisuus xmlns="536a265e-9130-4d45-aa9d-3ccb973c4370">Julkinen</Julkisuus>
  </documentManagement>
</p:properties>
</file>

<file path=customXml/item2.xml><?xml version="1.0" encoding="utf-8"?>
<?mso-contentType ?>
<SharedContentType xmlns="Microsoft.SharePoint.Taxonomy.ContentTypeSync" SourceId="5fb9b281-25f8-4ed3-b6e8-f02703d6e012" ContentTypeId="0x010100C2D79333E3DE6E4FA90A61EAC8B0271A07" PreviousValue="false"/>
</file>

<file path=customXml/item3.xml><?xml version="1.0" encoding="utf-8"?>
<?mso-contentType ?>
<FormTemplates xmlns="http://schemas.microsoft.com/sharepoint/v3/contenttype/form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okousaineisto" ma:contentTypeID="0x010100C2D79333E3DE6E4FA90A61EAC8B0271A0700452E0B9B21488C49A4234A3DEC6E4AC8" ma:contentTypeVersion="48" ma:contentTypeDescription="" ma:contentTypeScope="" ma:versionID="0933fd5ab4dadbf6aac02b2511b27e84">
  <xsd:schema xmlns:xsd="http://www.w3.org/2001/XMLSchema" xmlns:xs="http://www.w3.org/2001/XMLSchema" xmlns:p="http://schemas.microsoft.com/office/2006/metadata/properties" xmlns:ns2="78cb0e1f-04c1-46b7-87ec-766928642399" xmlns:ns3="536a265e-9130-4d45-aa9d-3ccb973c4370" xmlns:ns4="f6513ec1-1748-4cc5-8121-53e6997eade3" targetNamespace="http://schemas.microsoft.com/office/2006/metadata/properties" ma:root="true" ma:fieldsID="b0072f2cdb98b4b694ca1157277e78f1" ns2:_="" ns3:_="" ns4:_="">
    <xsd:import namespace="78cb0e1f-04c1-46b7-87ec-766928642399"/>
    <xsd:import namespace="536a265e-9130-4d45-aa9d-3ccb973c4370"/>
    <xsd:import namespace="f6513ec1-1748-4cc5-8121-53e6997eade3"/>
    <xsd:element name="properties">
      <xsd:complexType>
        <xsd:sequence>
          <xsd:element name="documentManagement">
            <xsd:complexType>
              <xsd:all>
                <xsd:element ref="ns2:Kommenti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isaltaaHenkilotietoja"/>
                <xsd:element ref="ns3:Julkisuus"/>
                <xsd:element ref="ns3:Kuvaus" minOccurs="0"/>
                <xsd:element ref="ns3:DokumentinTila"/>
                <xsd:element ref="ns3:Kokouspvm"/>
                <xsd:element ref="ns3:Vuosi"/>
                <xsd:element ref="ns2:MediaServiceSearchPropertie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b0e1f-04c1-46b7-87ec-766928642399" elementFormDefault="qualified">
    <xsd:import namespace="http://schemas.microsoft.com/office/2006/documentManagement/types"/>
    <xsd:import namespace="http://schemas.microsoft.com/office/infopath/2007/PartnerControls"/>
    <xsd:element name="Kommentit" ma:index="8" nillable="true" ma:displayName="Kommentit" ma:internalName="Kommentit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5fb9b281-25f8-4ed3-b6e8-f02703d6e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12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13" ma:displayName="Julkisuus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4" nillable="true" ma:displayName="Kuvaus" ma:internalName="Kuvaus">
      <xsd:simpleType>
        <xsd:restriction base="dms:Note"/>
      </xsd:simpleType>
    </xsd:element>
    <xsd:element name="DokumentinTila" ma:index="15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  <xsd:element name="Kokouspvm" ma:index="16" ma:displayName="Kokouspvm" ma:default="" ma:format="DateOnly" ma:internalName="Kokouspvm" ma:readOnly="false">
      <xsd:simpleType>
        <xsd:restriction base="dms:DateTime"/>
      </xsd:simpleType>
    </xsd:element>
    <xsd:element name="Vuosi" ma:index="17" ma:displayName="Vuosi" ma:decimals="0" ma:internalName="Vuosi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3ec1-1748-4cc5-8121-53e6997eade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51771d-c52b-4547-9ca2-26039b11cc00}" ma:internalName="TaxCatchAll" ma:showField="CatchAllData" ma:web="f6513ec1-1748-4cc5-8121-53e6997ea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6FFC8-AEA6-461C-A8B0-19B7997ED904}"/>
</file>

<file path=customXml/itemProps2.xml><?xml version="1.0" encoding="utf-8"?>
<ds:datastoreItem xmlns:ds="http://schemas.openxmlformats.org/officeDocument/2006/customXml" ds:itemID="{B79DD2D8-D7F3-426A-BE00-067C4DDDDC61}"/>
</file>

<file path=customXml/itemProps3.xml><?xml version="1.0" encoding="utf-8"?>
<ds:datastoreItem xmlns:ds="http://schemas.openxmlformats.org/officeDocument/2006/customXml" ds:itemID="{A13158A4-AF05-4B38-BE72-C02B8561749B}"/>
</file>

<file path=customXml/itemProps4.xml><?xml version="1.0" encoding="utf-8"?>
<ds:datastoreItem xmlns:ds="http://schemas.openxmlformats.org/officeDocument/2006/customXml" ds:itemID="{6AC075C3-2F99-47DD-A34A-499B4AC3D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Turun kaupunki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Pekanheimo Antti</dc:creator>
  <cp:keywords/>
  <dc:description/>
  <cp:lastModifiedBy>Hovi Christina</cp:lastModifiedBy>
  <cp:revision/>
  <dcterms:created xsi:type="dcterms:W3CDTF">2014-02-10T10:07:55Z</dcterms:created>
  <dcterms:modified xsi:type="dcterms:W3CDTF">2025-02-03T15:11:42Z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0x010100C2D79333E3DE6E4FA90A61EAC8B0271A0700452E0B9B21488C49A4234A3DEC6E4AC8</vt:lpwstr>
  </property>
  <property fmtid="{D5CDD505-2E9C-101B-9397-08002B2CF9AE}" pid="3" name="MediaServiceImageTags">
    <vt:lpwstr/>
  </property>
</Properties>
</file>