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DD6C295D-30B7-4EAF-ACA0-5827861281E2}" xr6:coauthVersionLast="47" xr6:coauthVersionMax="47" xr10:uidLastSave="{00000000-0000-0000-0000-000000000000}"/>
  <bookViews>
    <workbookView xWindow="0" yWindow="0" windowWidth="29070" windowHeight="15600" xr2:uid="{30468973-B653-451F-B752-C3DE55482C4B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Mäenpää Jukka</author>
  </authors>
  <commentList>
    <comment ref="A18" authorId="0" shapeId="0" xr:uid="{0CC05875-8D0F-4413-88FF-4D012B5A7D3E}">
      <text>
        <r>
          <rPr>
            <sz val="9"/>
            <color indexed="81"/>
            <rFont val="Tahoma"/>
            <family val="2"/>
          </rPr>
          <t xml:space="preserve">Projektinumero löytyy 2022 toteutumaraportista, mikäli hanke on jo perustettu. Jos ei ole, niin numeroa ei tarvitse syöttää. Tarkista raportistta myös kohta Aikaistettu toteutussuunnittelu
</t>
        </r>
      </text>
    </comment>
  </commentList>
</comments>
</file>

<file path=xl/sharedStrings.xml><?xml version="1.0" encoding="utf-8"?>
<sst xmlns="http://schemas.openxmlformats.org/spreadsheetml/2006/main" count="57" uniqueCount="43">
  <si>
    <t>Hankelistat 2024</t>
  </si>
  <si>
    <t>Hankkeen nimi</t>
  </si>
  <si>
    <t>Kustannusarvio</t>
  </si>
  <si>
    <t>Rahoitus 2024 (esim. 1.880.000€)</t>
  </si>
  <si>
    <t>Nättinummen aluesaneerus</t>
  </si>
  <si>
    <t>Eristäjänmutkan aluesaneerus</t>
  </si>
  <si>
    <t>Tammispaltan- ja Rieskalähteentie aluesaneeraus</t>
  </si>
  <si>
    <t>Itäpellontie aluesaneeraus</t>
  </si>
  <si>
    <t>Rajakivenkatu UV (ennalta-arvaamaton)</t>
  </si>
  <si>
    <t>Maakaapelointi ja ulk.val.jalustojen ase</t>
  </si>
  <si>
    <t>Porkankuja uv (ennalta-arvaamaton 2023)</t>
  </si>
  <si>
    <t>Vätin aluesaneeraus</t>
  </si>
  <si>
    <t>Kuuvuoren aluesaneerus</t>
  </si>
  <si>
    <t>Haihun aluesaneerus</t>
  </si>
  <si>
    <t>Hännikönkadun aluesaneerus</t>
  </si>
  <si>
    <t>Rasintie aluesaneerus</t>
  </si>
  <si>
    <t>Vuoden 2024 ulkovalaistuksen rakennesuunnittelu</t>
  </si>
  <si>
    <t>Ennalta arvaamattomat saneerauskohteet 2024</t>
  </si>
  <si>
    <t>Varissuo Littoistentien eteläpuoli</t>
  </si>
  <si>
    <t>Projektinumero</t>
  </si>
  <si>
    <t>Vanha Tampereentie väli Solkitarha- Turun kehätie</t>
  </si>
  <si>
    <t>Rahoitus 2024</t>
  </si>
  <si>
    <t>Rahoitus 2025</t>
  </si>
  <si>
    <t>Rahoitus 2026</t>
  </si>
  <si>
    <t>Rahoitus 2027</t>
  </si>
  <si>
    <t>jne.</t>
  </si>
  <si>
    <t>I-1002-100995</t>
  </si>
  <si>
    <t>Varissuon sivukatujen toteutus</t>
  </si>
  <si>
    <t>jo myönnetty raha riittää tähän asti</t>
  </si>
  <si>
    <t>I-1002-101211</t>
  </si>
  <si>
    <t>Uittamo</t>
  </si>
  <si>
    <t>I-1002-101117</t>
  </si>
  <si>
    <t>Naantalin pikatie väli Uhrilähteenkatu - Köydenpunojankatu</t>
  </si>
  <si>
    <t>I-1002-101412</t>
  </si>
  <si>
    <t>I-1002-101420</t>
  </si>
  <si>
    <t>I-1002-101421</t>
  </si>
  <si>
    <t>I-1002-101428</t>
  </si>
  <si>
    <t>I-1002-101429</t>
  </si>
  <si>
    <t>uusia tehdään siirtyvillä sen mukaan kuin raha riittää</t>
  </si>
  <si>
    <t xml:space="preserve">Toteutuneet kustannukset </t>
  </si>
  <si>
    <t>Toteutuneet kustannukset vuonna 2024</t>
  </si>
  <si>
    <t>TULO: Turku Energia Sähköverkot putkitukset, Varissuo</t>
  </si>
  <si>
    <t xml:space="preserve">Ulkovalaistuksen ja liikennevalojen kuituverkon kytkimien uusiminen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</si>
</sst>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wrapText="1"/>
    </xf>
    <xf numFmtId="0" fontId="7" fillId="2" borderId="0" xfId="0" applyFont="1" applyFill="1"/>
    <xf numFmtId="0" fontId="0" fillId="2" borderId="0" xfId="0" applyFill="1"/>
    <xf numFmtId="0" fontId="7" fillId="0" borderId="0" xfId="0" applyFont="1"/>
    <xf numFmtId="44" fontId="0" fillId="0" borderId="1" xfId="2" applyFont="1" applyBorder="1"/>
    <xf numFmtId="44" fontId="1" fillId="0" borderId="1" xfId="2" applyFont="1" applyBorder="1"/>
    <xf numFmtId="0" fontId="0" fillId="0" borderId="2" xfId="0" applyBorder="1" applyAlignment="1">
      <alignment wrapText="1"/>
    </xf>
    <xf numFmtId="164" fontId="0" fillId="0" borderId="2" xfId="1" applyNumberFormat="1" applyFont="1" applyBorder="1"/>
    <xf numFmtId="44" fontId="0" fillId="0" borderId="2" xfId="2" applyFont="1" applyBorder="1"/>
    <xf numFmtId="164" fontId="0" fillId="0" borderId="3" xfId="1" applyNumberFormat="1" applyFont="1" applyBorder="1"/>
    <xf numFmtId="164" fontId="0" fillId="0" borderId="1" xfId="1" applyNumberFormat="1" applyFont="1" applyFill="1" applyBorder="1"/>
    <xf numFmtId="0" fontId="7" fillId="2" borderId="1" xfId="0" applyFont="1" applyFill="1" applyBorder="1"/>
    <xf numFmtId="0" fontId="0" fillId="2" borderId="1" xfId="0" applyFill="1" applyBorder="1"/>
    <xf numFmtId="44" fontId="0" fillId="0" borderId="1" xfId="2" applyFont="1" applyFill="1" applyBorder="1"/>
    <xf numFmtId="44" fontId="2" fillId="0" borderId="1" xfId="0" applyNumberFormat="1" applyFont="1" applyBorder="1"/>
    <xf numFmtId="0" fontId="0" fillId="0" borderId="4" xfId="0" applyBorder="1"/>
  </cellXfs>
  <cellStyles count="3">
    <cellStyle name="Normaali" xfId="0" builtinId="0"/>
    <cellStyle name="Pilkku" xfId="1" builtinId="3"/>
    <cellStyle name="Valuut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025D-41FE-425A-95FC-ED955CD1D710}">
  <dimension ref="A1:P36"/>
  <sheetViews>
    <sheetView tabSelected="1" topLeftCell="B1" zoomScale="90" zoomScaleNormal="90" workbookViewId="0">
      <selection activeCell="V20" sqref="V20"/>
    </sheetView>
  </sheetViews>
  <sheetFormatPr defaultRowHeight="15" x14ac:dyDescent="0.25"/>
  <cols>
    <col min="1" max="1" width="16.7109375" hidden="1" customWidth="1"/>
    <col min="2" max="2" width="36.85546875" customWidth="1"/>
    <col min="3" max="3" width="14.7109375" bestFit="1" customWidth="1"/>
    <col min="4" max="4" width="39.85546875" bestFit="1" customWidth="1"/>
    <col min="5" max="5" width="17.85546875" customWidth="1"/>
    <col min="6" max="11" width="13.28515625" hidden="1" customWidth="1"/>
    <col min="12" max="14" width="0" hidden="1" customWidth="1"/>
    <col min="15" max="15" width="46.28515625" hidden="1" customWidth="1"/>
    <col min="16" max="16" width="38.42578125" customWidth="1"/>
  </cols>
  <sheetData>
    <row r="1" spans="1:16" ht="21" x14ac:dyDescent="0.35">
      <c r="A1" s="1"/>
      <c r="B1" s="2" t="s">
        <v>0</v>
      </c>
    </row>
    <row r="2" spans="1:16" ht="30" x14ac:dyDescent="0.25">
      <c r="B2" s="3" t="s">
        <v>1</v>
      </c>
      <c r="C2" s="4" t="s">
        <v>2</v>
      </c>
      <c r="D2" s="5" t="s">
        <v>39</v>
      </c>
      <c r="E2" s="5" t="s">
        <v>3</v>
      </c>
      <c r="P2" s="4" t="s">
        <v>40</v>
      </c>
    </row>
    <row r="3" spans="1:16" x14ac:dyDescent="0.25">
      <c r="B3" s="6" t="s">
        <v>4</v>
      </c>
      <c r="C3" s="7">
        <v>50220</v>
      </c>
      <c r="D3" s="16">
        <v>52259.55</v>
      </c>
      <c r="E3" s="8">
        <v>3000</v>
      </c>
      <c r="P3" s="16">
        <v>3152.26</v>
      </c>
    </row>
    <row r="4" spans="1:16" x14ac:dyDescent="0.25">
      <c r="A4" s="9"/>
      <c r="B4" s="6" t="s">
        <v>5</v>
      </c>
      <c r="C4" s="7">
        <v>191121</v>
      </c>
      <c r="D4" s="16">
        <v>191121.26</v>
      </c>
      <c r="E4" s="8">
        <v>11287</v>
      </c>
      <c r="P4" s="16"/>
    </row>
    <row r="5" spans="1:16" x14ac:dyDescent="0.25">
      <c r="B5" s="6" t="s">
        <v>6</v>
      </c>
      <c r="C5" s="7">
        <v>77000</v>
      </c>
      <c r="D5" s="16">
        <v>109000</v>
      </c>
      <c r="E5" s="8">
        <v>77000</v>
      </c>
      <c r="P5" s="16">
        <v>109000</v>
      </c>
    </row>
    <row r="6" spans="1:16" x14ac:dyDescent="0.25">
      <c r="A6" s="2"/>
      <c r="B6" s="6" t="s">
        <v>7</v>
      </c>
      <c r="C6" s="7">
        <v>84000</v>
      </c>
      <c r="D6" s="16">
        <v>84227</v>
      </c>
      <c r="E6" s="8">
        <v>31900</v>
      </c>
      <c r="P6" s="16">
        <v>32714</v>
      </c>
    </row>
    <row r="7" spans="1:16" x14ac:dyDescent="0.25">
      <c r="A7" s="2"/>
      <c r="B7" s="6" t="s">
        <v>8</v>
      </c>
      <c r="C7" s="7">
        <v>66102</v>
      </c>
      <c r="D7" s="16">
        <v>66102</v>
      </c>
      <c r="E7" s="8">
        <v>30051</v>
      </c>
      <c r="P7" s="16">
        <v>30051</v>
      </c>
    </row>
    <row r="8" spans="1:16" x14ac:dyDescent="0.25">
      <c r="B8" s="6" t="s">
        <v>9</v>
      </c>
      <c r="C8" s="7">
        <v>73993</v>
      </c>
      <c r="D8" s="16">
        <v>52088</v>
      </c>
      <c r="E8" s="8">
        <v>43007</v>
      </c>
      <c r="P8" s="16">
        <v>18101</v>
      </c>
    </row>
    <row r="9" spans="1:16" x14ac:dyDescent="0.25">
      <c r="B9" s="6" t="s">
        <v>10</v>
      </c>
      <c r="C9" s="7">
        <v>21000</v>
      </c>
      <c r="D9" s="16">
        <v>21502</v>
      </c>
      <c r="E9" s="8">
        <v>3000</v>
      </c>
      <c r="P9" s="16">
        <v>3501.92</v>
      </c>
    </row>
    <row r="10" spans="1:16" x14ac:dyDescent="0.25">
      <c r="A10" s="2"/>
      <c r="B10" s="6" t="s">
        <v>11</v>
      </c>
      <c r="C10" s="7">
        <v>70000</v>
      </c>
      <c r="D10" s="16">
        <v>63000</v>
      </c>
      <c r="E10" s="8">
        <v>70000</v>
      </c>
      <c r="P10" s="16">
        <v>63000</v>
      </c>
    </row>
    <row r="11" spans="1:16" x14ac:dyDescent="0.25">
      <c r="A11" s="10"/>
      <c r="B11" s="6" t="s">
        <v>12</v>
      </c>
      <c r="C11" s="7">
        <v>380000</v>
      </c>
      <c r="D11" s="16">
        <v>0</v>
      </c>
      <c r="E11" s="8">
        <v>380000</v>
      </c>
      <c r="P11" s="16">
        <v>0</v>
      </c>
    </row>
    <row r="12" spans="1:16" x14ac:dyDescent="0.25">
      <c r="A12" s="11"/>
      <c r="B12" s="6" t="s">
        <v>13</v>
      </c>
      <c r="C12" s="7">
        <v>254000</v>
      </c>
      <c r="D12" s="16">
        <v>0</v>
      </c>
      <c r="E12" s="8">
        <v>254000</v>
      </c>
      <c r="P12" s="16">
        <v>0</v>
      </c>
    </row>
    <row r="13" spans="1:16" x14ac:dyDescent="0.25">
      <c r="A13" s="11"/>
      <c r="B13" s="6" t="s">
        <v>14</v>
      </c>
      <c r="C13" s="7">
        <v>90000</v>
      </c>
      <c r="D13" s="16">
        <v>90000</v>
      </c>
      <c r="E13" s="8">
        <v>90000</v>
      </c>
      <c r="P13" s="16">
        <v>90000</v>
      </c>
    </row>
    <row r="14" spans="1:16" x14ac:dyDescent="0.25">
      <c r="A14" s="11"/>
      <c r="B14" s="6" t="s">
        <v>15</v>
      </c>
      <c r="C14" s="7">
        <v>50000</v>
      </c>
      <c r="D14" s="16">
        <v>0</v>
      </c>
      <c r="E14" s="8">
        <v>50000</v>
      </c>
      <c r="P14" s="16">
        <v>0</v>
      </c>
    </row>
    <row r="15" spans="1:16" ht="30" x14ac:dyDescent="0.25">
      <c r="A15" s="2"/>
      <c r="B15" s="12" t="s">
        <v>16</v>
      </c>
      <c r="C15" s="7">
        <v>100000</v>
      </c>
      <c r="D15" s="16">
        <v>48000</v>
      </c>
      <c r="E15" s="8">
        <v>100000</v>
      </c>
      <c r="P15" s="16">
        <v>48000</v>
      </c>
    </row>
    <row r="16" spans="1:16" ht="30" x14ac:dyDescent="0.25">
      <c r="A16" s="2"/>
      <c r="B16" s="12" t="s">
        <v>17</v>
      </c>
      <c r="C16" s="7">
        <v>100000</v>
      </c>
      <c r="D16" s="16">
        <v>138626.29</v>
      </c>
      <c r="E16" s="8">
        <v>100000</v>
      </c>
      <c r="P16" s="16">
        <v>138626.29</v>
      </c>
    </row>
    <row r="17" spans="1:16" x14ac:dyDescent="0.25">
      <c r="B17" s="12" t="s">
        <v>18</v>
      </c>
      <c r="C17" s="7">
        <v>325000</v>
      </c>
      <c r="D17" s="16">
        <v>614375</v>
      </c>
      <c r="E17" s="8">
        <v>325000</v>
      </c>
      <c r="P17" s="16">
        <v>614375</v>
      </c>
    </row>
    <row r="18" spans="1:16" s="2" customFormat="1" ht="30" x14ac:dyDescent="0.25">
      <c r="A18" s="5" t="s">
        <v>19</v>
      </c>
      <c r="B18" s="12" t="s">
        <v>20</v>
      </c>
      <c r="C18" s="7">
        <v>115000</v>
      </c>
      <c r="D18" s="16">
        <v>145767</v>
      </c>
      <c r="E18" s="8">
        <v>115000</v>
      </c>
      <c r="F18" s="4" t="s">
        <v>21</v>
      </c>
      <c r="G18" s="4" t="s">
        <v>22</v>
      </c>
      <c r="H18" s="4" t="s">
        <v>23</v>
      </c>
      <c r="I18" s="4" t="s">
        <v>24</v>
      </c>
      <c r="J18" s="4" t="s">
        <v>25</v>
      </c>
      <c r="P18" s="17">
        <v>145767</v>
      </c>
    </row>
    <row r="19" spans="1:16" x14ac:dyDescent="0.25">
      <c r="A19" t="s">
        <v>26</v>
      </c>
      <c r="B19" s="12" t="s">
        <v>27</v>
      </c>
      <c r="C19" s="7">
        <v>304000</v>
      </c>
      <c r="D19" s="16">
        <v>326025</v>
      </c>
      <c r="E19" s="7">
        <v>304000</v>
      </c>
      <c r="F19" s="7"/>
      <c r="G19" s="7"/>
      <c r="H19" s="7"/>
      <c r="I19" s="7"/>
      <c r="J19" s="7"/>
      <c r="K19" s="13" t="s">
        <v>28</v>
      </c>
      <c r="L19" s="14"/>
      <c r="M19" s="14"/>
      <c r="P19" s="16">
        <v>326025</v>
      </c>
    </row>
    <row r="20" spans="1:16" x14ac:dyDescent="0.25">
      <c r="A20" t="s">
        <v>29</v>
      </c>
      <c r="B20" s="12" t="s">
        <v>30</v>
      </c>
      <c r="C20" s="7">
        <v>125000</v>
      </c>
      <c r="D20" s="16">
        <v>177719</v>
      </c>
      <c r="E20" s="7">
        <v>125000</v>
      </c>
      <c r="F20" s="7">
        <v>200000</v>
      </c>
      <c r="G20" s="7">
        <v>200000</v>
      </c>
      <c r="H20" s="7"/>
      <c r="I20" s="7"/>
      <c r="J20" s="7"/>
      <c r="K20" s="13" t="s">
        <v>28</v>
      </c>
      <c r="L20" s="14"/>
      <c r="M20" s="14"/>
      <c r="P20" s="16">
        <v>177719</v>
      </c>
    </row>
    <row r="21" spans="1:16" ht="30" x14ac:dyDescent="0.25">
      <c r="A21" t="s">
        <v>31</v>
      </c>
      <c r="B21" s="18" t="s">
        <v>32</v>
      </c>
      <c r="C21" s="19">
        <v>180000</v>
      </c>
      <c r="D21" s="20">
        <v>0</v>
      </c>
      <c r="E21" s="19">
        <v>180000</v>
      </c>
      <c r="F21" s="19"/>
      <c r="G21" s="19"/>
      <c r="H21" s="19"/>
      <c r="I21" s="19"/>
      <c r="J21" s="19"/>
      <c r="K21" s="13" t="s">
        <v>28</v>
      </c>
      <c r="L21" s="14"/>
      <c r="M21" s="14"/>
      <c r="P21" s="20">
        <v>0</v>
      </c>
    </row>
    <row r="22" spans="1:16" ht="30" x14ac:dyDescent="0.25">
      <c r="A22" t="s">
        <v>33</v>
      </c>
      <c r="B22" s="12" t="s">
        <v>42</v>
      </c>
      <c r="C22" s="22">
        <v>200000</v>
      </c>
      <c r="D22" s="22">
        <v>200000</v>
      </c>
      <c r="E22" s="22">
        <v>200000</v>
      </c>
      <c r="F22" s="7">
        <v>100000</v>
      </c>
      <c r="G22" s="7"/>
      <c r="H22" s="7"/>
      <c r="I22" s="7"/>
      <c r="J22" s="7"/>
      <c r="K22" s="23" t="s">
        <v>28</v>
      </c>
      <c r="L22" s="24"/>
      <c r="M22" s="24"/>
      <c r="N22" s="6"/>
      <c r="O22" s="6"/>
      <c r="P22" s="16">
        <v>200000</v>
      </c>
    </row>
    <row r="23" spans="1:16" ht="30" x14ac:dyDescent="0.25">
      <c r="A23" t="s">
        <v>34</v>
      </c>
      <c r="B23" s="12" t="s">
        <v>41</v>
      </c>
      <c r="C23" s="6"/>
      <c r="D23" s="6"/>
      <c r="E23" s="6"/>
      <c r="F23" s="7">
        <v>39500</v>
      </c>
      <c r="G23" s="7"/>
      <c r="H23" s="7"/>
      <c r="I23" s="7"/>
      <c r="J23" s="7"/>
      <c r="K23" s="23" t="s">
        <v>28</v>
      </c>
      <c r="L23" s="24"/>
      <c r="M23" s="24"/>
      <c r="N23" s="6"/>
      <c r="O23" s="6"/>
      <c r="P23" s="25">
        <v>-124500</v>
      </c>
    </row>
    <row r="24" spans="1:16" x14ac:dyDescent="0.25">
      <c r="A24" t="s">
        <v>35</v>
      </c>
      <c r="E24" s="27"/>
      <c r="F24" s="7">
        <v>80000</v>
      </c>
      <c r="G24" s="7"/>
      <c r="H24" s="7"/>
      <c r="I24" s="7"/>
      <c r="J24" s="7"/>
      <c r="K24" s="23" t="s">
        <v>28</v>
      </c>
      <c r="L24" s="24"/>
      <c r="M24" s="24"/>
      <c r="N24" s="6"/>
      <c r="O24" s="6"/>
      <c r="P24" s="6"/>
    </row>
    <row r="25" spans="1:16" ht="45" x14ac:dyDescent="0.25">
      <c r="A25" t="s">
        <v>36</v>
      </c>
      <c r="E25" s="12" t="s">
        <v>40</v>
      </c>
      <c r="F25" s="7">
        <v>500000</v>
      </c>
      <c r="G25" s="7">
        <v>299800</v>
      </c>
      <c r="H25" s="7"/>
      <c r="I25" s="7"/>
      <c r="J25" s="7"/>
      <c r="K25" s="23" t="s">
        <v>28</v>
      </c>
      <c r="L25" s="24"/>
      <c r="M25" s="24"/>
      <c r="N25" s="6"/>
      <c r="O25" s="6"/>
      <c r="P25" s="26">
        <f>SUM(P3:P23)</f>
        <v>1875532.4700000002</v>
      </c>
    </row>
    <row r="26" spans="1:16" x14ac:dyDescent="0.25">
      <c r="A26" t="s">
        <v>37</v>
      </c>
      <c r="F26" s="21">
        <v>91500</v>
      </c>
      <c r="G26" s="21"/>
      <c r="H26" s="21"/>
      <c r="I26" s="21"/>
      <c r="J26" s="21"/>
      <c r="K26" s="13" t="s">
        <v>28</v>
      </c>
      <c r="L26" s="14"/>
      <c r="M26" s="14"/>
    </row>
    <row r="27" spans="1:16" x14ac:dyDescent="0.25">
      <c r="F27" s="7">
        <v>250000</v>
      </c>
      <c r="G27" s="7"/>
      <c r="H27" s="7"/>
      <c r="I27" s="7"/>
      <c r="J27" s="7"/>
      <c r="K27" s="15" t="s">
        <v>38</v>
      </c>
      <c r="L27" s="15"/>
      <c r="M27" s="15"/>
      <c r="N27" s="15"/>
      <c r="O27" s="15"/>
    </row>
    <row r="28" spans="1:16" x14ac:dyDescent="0.25">
      <c r="F28" s="7">
        <v>350000</v>
      </c>
      <c r="G28" s="7">
        <v>350000</v>
      </c>
      <c r="H28" s="7"/>
      <c r="I28" s="7"/>
      <c r="J28" s="7"/>
      <c r="K28" s="15" t="s">
        <v>38</v>
      </c>
      <c r="L28" s="15"/>
      <c r="M28" s="15"/>
      <c r="N28" s="15"/>
      <c r="O28" s="15"/>
    </row>
    <row r="29" spans="1:16" x14ac:dyDescent="0.25">
      <c r="F29" s="7">
        <v>150000</v>
      </c>
      <c r="G29" s="7">
        <v>50000</v>
      </c>
      <c r="H29" s="7"/>
      <c r="I29" s="7"/>
      <c r="J29" s="7"/>
      <c r="K29" s="15" t="s">
        <v>38</v>
      </c>
      <c r="L29" s="15"/>
      <c r="M29" s="15"/>
      <c r="N29" s="15"/>
      <c r="O29" s="15"/>
    </row>
    <row r="30" spans="1:16" x14ac:dyDescent="0.25">
      <c r="F30" s="7">
        <v>250000</v>
      </c>
      <c r="G30" s="7">
        <v>150000</v>
      </c>
      <c r="H30" s="7"/>
      <c r="I30" s="7"/>
      <c r="J30" s="7"/>
      <c r="K30" s="15" t="s">
        <v>38</v>
      </c>
      <c r="L30" s="15"/>
      <c r="M30" s="15"/>
      <c r="N30" s="15"/>
      <c r="O30" s="15"/>
    </row>
    <row r="31" spans="1:16" x14ac:dyDescent="0.25">
      <c r="F31" s="7"/>
      <c r="G31" s="7"/>
      <c r="H31" s="7"/>
      <c r="I31" s="7"/>
      <c r="J31" s="7"/>
      <c r="K31" s="15" t="s">
        <v>38</v>
      </c>
      <c r="L31" s="15"/>
      <c r="M31" s="15"/>
      <c r="N31" s="15"/>
      <c r="O31" s="15"/>
    </row>
    <row r="32" spans="1:16" x14ac:dyDescent="0.25">
      <c r="F32" s="7">
        <v>350000</v>
      </c>
      <c r="G32" s="7">
        <v>450000</v>
      </c>
      <c r="H32" s="7">
        <v>100000</v>
      </c>
      <c r="I32" s="7"/>
      <c r="J32" s="7"/>
      <c r="K32" s="15" t="s">
        <v>38</v>
      </c>
      <c r="L32" s="15"/>
      <c r="M32" s="15"/>
      <c r="N32" s="15"/>
      <c r="O32" s="15"/>
    </row>
    <row r="33" spans="2:15" x14ac:dyDescent="0.25">
      <c r="F33" s="7"/>
      <c r="G33" s="7"/>
      <c r="H33" s="7"/>
      <c r="I33" s="7"/>
      <c r="J33" s="7"/>
      <c r="K33" s="15" t="s">
        <v>38</v>
      </c>
      <c r="L33" s="15"/>
      <c r="M33" s="15"/>
      <c r="N33" s="15"/>
      <c r="O33" s="15"/>
    </row>
    <row r="36" spans="2:15" x14ac:dyDescent="0.25">
      <c r="B36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Kinnunen Tatu</dc:creator>
  <cp:lastModifiedBy>Andsten Elina</cp:lastModifiedBy>
  <dcterms:created xsi:type="dcterms:W3CDTF">2024-01-31T10:08:14Z</dcterms:created>
  <dcterms:modified xsi:type="dcterms:W3CDTF">2024-12-16T07:24:23Z</dcterms:modified>
</cp:coreProperties>
</file>