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ling\Desktop\"/>
    </mc:Choice>
  </mc:AlternateContent>
  <xr:revisionPtr revIDLastSave="0" documentId="8_{6D4FCF3C-4C54-4D00-89D9-97F480DEC21B}" xr6:coauthVersionLast="45" xr6:coauthVersionMax="45" xr10:uidLastSave="{00000000-0000-0000-0000-000000000000}"/>
  <bookViews>
    <workbookView xWindow="-108" yWindow="-108" windowWidth="23256" windowHeight="11964" xr2:uid="{54DFE072-7289-4F79-A3E7-81D7A310B259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I32" i="1" s="1"/>
  <c r="I41" i="1"/>
  <c r="I7" i="1"/>
  <c r="I13" i="1"/>
</calcChain>
</file>

<file path=xl/sharedStrings.xml><?xml version="1.0" encoding="utf-8"?>
<sst xmlns="http://schemas.openxmlformats.org/spreadsheetml/2006/main" count="46" uniqueCount="38">
  <si>
    <t>liittymismaksu</t>
  </si>
  <si>
    <t>investointi</t>
  </si>
  <si>
    <t>ylläpito</t>
  </si>
  <si>
    <t xml:space="preserve">sähkö </t>
  </si>
  <si>
    <t>jätevesimaksu</t>
  </si>
  <si>
    <t>ylläpito/v</t>
  </si>
  <si>
    <t>tarkastuskäynnit</t>
  </si>
  <si>
    <t>Puhdistamo</t>
  </si>
  <si>
    <t>sähkön rakentaminen puhdistamolle</t>
  </si>
  <si>
    <t>kaivinkoneiden kuljetus, konttien (12m ja 6m) ja lietesäiliöiden kuljetus lautoilla</t>
  </si>
  <si>
    <t>kalliomurske kuljetettuna</t>
  </si>
  <si>
    <t xml:space="preserve">lasikuitusäiliöiden 50m3 ja 25m3 kaivuut </t>
  </si>
  <si>
    <t>Ylläpito</t>
  </si>
  <si>
    <t>ylläpito / v</t>
  </si>
  <si>
    <t>sähkö</t>
  </si>
  <si>
    <t>/5 kk</t>
  </si>
  <si>
    <t>konttien maisemointi</t>
  </si>
  <si>
    <t>luvat</t>
  </si>
  <si>
    <t>peruslämpö ympäri vuoden</t>
  </si>
  <si>
    <t>purkuputken rakentaminen</t>
  </si>
  <si>
    <t>vanhojen säiliöiden poistaminen</t>
  </si>
  <si>
    <t>puhdistamon pohjan rakentaminen ja</t>
  </si>
  <si>
    <t xml:space="preserve">puhdistamo käy kokoajan, </t>
  </si>
  <si>
    <t>puhdistan ylläpito /puhdistamon hoitaja</t>
  </si>
  <si>
    <t>säiliöiden ympäri asennettava hiekka kuljetettuna</t>
  </si>
  <si>
    <t>vesinäytteet ja raportoinnit</t>
  </si>
  <si>
    <t>työmaan jälkien korjaus</t>
  </si>
  <si>
    <t>aineet ja tarvikkeet</t>
  </si>
  <si>
    <t>Lounais-Suomen vesi- ja ympäristötutkimus Oy (2020)</t>
  </si>
  <si>
    <t>jätevesien tyhjennys  ja  "jäteruuan" tuonti käynnistämineen</t>
  </si>
  <si>
    <t>Cleverin tarjoukseen sisältyy automaatiokeskus, jonka käyttöliittymää voi käyttää matkapuhelimella. Kuka sitä käyttää, puhdistamonhoitaja?</t>
  </si>
  <si>
    <t>yht.</t>
  </si>
  <si>
    <t xml:space="preserve">Tarjouksessa on annettu työaikoja puhdistamolla. Tähän lisätään vene- ja lautta ym. kulut. Nämä eivät sisälly tarjoukseen  </t>
  </si>
  <si>
    <t>louhintatyöt, ankkurointi betoni n.25m3</t>
  </si>
  <si>
    <t>mikäli Ely vaatii, hygienia- ja UV-valojen hankinta</t>
  </si>
  <si>
    <t xml:space="preserve"> louhinta arvio 5000-10000€ ja betoni 8-15 t € , betonin kuljettaminen haasteellinen?</t>
  </si>
  <si>
    <t>Paineviemäri</t>
  </si>
  <si>
    <t>Vepsän paineviemärin ja puhdistamon vertailua 22.10.2020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</si>
</sst>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2" fillId="0" borderId="0" xfId="0" applyFont="1" applyAlignment="1">
      <alignment horizontal="left" vertical="center" indent="4"/>
    </xf>
    <xf numFmtId="0" fontId="0" fillId="0" borderId="0" xfId="0" applyFont="1"/>
    <xf numFmtId="4" fontId="0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8F26B-C98E-4467-BCBF-01D7DBCF87C0}">
  <dimension ref="B2:K44"/>
  <sheetViews>
    <sheetView tabSelected="1" workbookViewId="0">
      <selection activeCell="B2" sqref="B2"/>
    </sheetView>
  </sheetViews>
  <sheetFormatPr defaultRowHeight="14.4" x14ac:dyDescent="0.3"/>
  <cols>
    <col min="8" max="8" width="14.109375" customWidth="1"/>
    <col min="9" max="9" width="9.77734375" style="1" bestFit="1" customWidth="1"/>
  </cols>
  <sheetData>
    <row r="2" spans="2:10" x14ac:dyDescent="0.3">
      <c r="B2" s="3" t="s">
        <v>37</v>
      </c>
    </row>
    <row r="4" spans="2:10" x14ac:dyDescent="0.3">
      <c r="B4" s="3" t="s">
        <v>36</v>
      </c>
      <c r="I4" s="2" t="s">
        <v>1</v>
      </c>
    </row>
    <row r="5" spans="2:10" x14ac:dyDescent="0.3">
      <c r="B5" s="7" t="s">
        <v>1</v>
      </c>
      <c r="I5" s="1">
        <v>177100</v>
      </c>
    </row>
    <row r="6" spans="2:10" x14ac:dyDescent="0.3">
      <c r="B6" t="s">
        <v>0</v>
      </c>
      <c r="I6" s="1">
        <v>80000</v>
      </c>
    </row>
    <row r="7" spans="2:10" x14ac:dyDescent="0.3">
      <c r="B7" s="3" t="s">
        <v>31</v>
      </c>
      <c r="I7" s="2">
        <f>SUM(I5:I6)</f>
        <v>257100</v>
      </c>
    </row>
    <row r="9" spans="2:10" x14ac:dyDescent="0.3">
      <c r="B9" t="s">
        <v>2</v>
      </c>
      <c r="I9" s="2" t="s">
        <v>5</v>
      </c>
    </row>
    <row r="10" spans="2:10" x14ac:dyDescent="0.3">
      <c r="B10" t="s">
        <v>4</v>
      </c>
      <c r="I10" s="1">
        <v>2340</v>
      </c>
    </row>
    <row r="11" spans="2:10" x14ac:dyDescent="0.3">
      <c r="B11" t="s">
        <v>3</v>
      </c>
      <c r="I11" s="1">
        <v>250</v>
      </c>
      <c r="J11" t="s">
        <v>15</v>
      </c>
    </row>
    <row r="12" spans="2:10" x14ac:dyDescent="0.3">
      <c r="B12" t="s">
        <v>6</v>
      </c>
      <c r="I12" s="1">
        <v>1000</v>
      </c>
    </row>
    <row r="13" spans="2:10" x14ac:dyDescent="0.3">
      <c r="B13" s="3" t="s">
        <v>31</v>
      </c>
      <c r="I13" s="2">
        <f>SUM(I10:I12)</f>
        <v>3590</v>
      </c>
    </row>
    <row r="14" spans="2:10" x14ac:dyDescent="0.3">
      <c r="B14" s="4"/>
      <c r="C14" s="4"/>
      <c r="D14" s="4"/>
      <c r="E14" s="4"/>
      <c r="F14" s="4"/>
      <c r="G14" s="4"/>
      <c r="H14" s="4"/>
      <c r="I14" s="5"/>
      <c r="J14" s="4"/>
    </row>
    <row r="16" spans="2:10" x14ac:dyDescent="0.3">
      <c r="B16" s="3" t="s">
        <v>7</v>
      </c>
      <c r="I16" s="2" t="s">
        <v>1</v>
      </c>
    </row>
    <row r="17" spans="2:10" x14ac:dyDescent="0.3">
      <c r="B17" t="s">
        <v>1</v>
      </c>
      <c r="I17" s="1">
        <v>209739.41</v>
      </c>
    </row>
    <row r="18" spans="2:10" x14ac:dyDescent="0.3">
      <c r="B18" t="s">
        <v>8</v>
      </c>
      <c r="I18" s="1">
        <v>10000</v>
      </c>
    </row>
    <row r="19" spans="2:10" x14ac:dyDescent="0.3">
      <c r="B19" t="s">
        <v>21</v>
      </c>
    </row>
    <row r="20" spans="2:10" x14ac:dyDescent="0.3">
      <c r="B20" t="s">
        <v>11</v>
      </c>
      <c r="I20" s="1">
        <v>16800</v>
      </c>
    </row>
    <row r="21" spans="2:10" x14ac:dyDescent="0.3">
      <c r="B21" t="s">
        <v>19</v>
      </c>
      <c r="I21" s="1">
        <v>4000</v>
      </c>
    </row>
    <row r="22" spans="2:10" x14ac:dyDescent="0.3">
      <c r="B22" t="s">
        <v>9</v>
      </c>
      <c r="I22" s="1">
        <v>9000</v>
      </c>
    </row>
    <row r="23" spans="2:10" x14ac:dyDescent="0.3">
      <c r="B23" t="s">
        <v>10</v>
      </c>
      <c r="I23" s="1">
        <v>10000</v>
      </c>
    </row>
    <row r="24" spans="2:10" x14ac:dyDescent="0.3">
      <c r="B24" t="s">
        <v>24</v>
      </c>
      <c r="I24" s="1">
        <v>4000</v>
      </c>
    </row>
    <row r="25" spans="2:10" x14ac:dyDescent="0.3">
      <c r="B25" t="s">
        <v>20</v>
      </c>
      <c r="I25" s="1">
        <v>5000</v>
      </c>
    </row>
    <row r="26" spans="2:10" x14ac:dyDescent="0.3">
      <c r="B26" t="s">
        <v>33</v>
      </c>
      <c r="I26" s="1">
        <v>14000</v>
      </c>
      <c r="J26" t="s">
        <v>35</v>
      </c>
    </row>
    <row r="27" spans="2:10" x14ac:dyDescent="0.3">
      <c r="B27" t="s">
        <v>16</v>
      </c>
      <c r="I27" s="1">
        <v>8000</v>
      </c>
    </row>
    <row r="28" spans="2:10" x14ac:dyDescent="0.3">
      <c r="B28" t="s">
        <v>17</v>
      </c>
      <c r="I28" s="1">
        <v>2000</v>
      </c>
    </row>
    <row r="29" spans="2:10" x14ac:dyDescent="0.3">
      <c r="B29" t="s">
        <v>26</v>
      </c>
      <c r="I29" s="1">
        <v>4000</v>
      </c>
    </row>
    <row r="30" spans="2:10" x14ac:dyDescent="0.3">
      <c r="B30" s="3" t="s">
        <v>31</v>
      </c>
      <c r="I30" s="2">
        <f>SUM(I17:I29)</f>
        <v>296539.41000000003</v>
      </c>
    </row>
    <row r="31" spans="2:10" x14ac:dyDescent="0.3">
      <c r="B31" s="7" t="s">
        <v>34</v>
      </c>
      <c r="I31" s="8">
        <v>10000</v>
      </c>
    </row>
    <row r="32" spans="2:10" x14ac:dyDescent="0.3">
      <c r="B32" s="3" t="s">
        <v>31</v>
      </c>
      <c r="I32" s="2">
        <f>SUM(I30:I31)</f>
        <v>306539.41000000003</v>
      </c>
    </row>
    <row r="33" spans="2:11" x14ac:dyDescent="0.3">
      <c r="B33" s="6"/>
    </row>
    <row r="34" spans="2:11" x14ac:dyDescent="0.3">
      <c r="B34" s="3" t="s">
        <v>12</v>
      </c>
      <c r="I34" s="2" t="s">
        <v>13</v>
      </c>
    </row>
    <row r="35" spans="2:11" x14ac:dyDescent="0.3">
      <c r="B35" t="s">
        <v>27</v>
      </c>
      <c r="I35" s="1">
        <v>1500</v>
      </c>
    </row>
    <row r="36" spans="2:11" x14ac:dyDescent="0.3">
      <c r="B36" t="s">
        <v>23</v>
      </c>
      <c r="I36" s="1">
        <v>20000</v>
      </c>
    </row>
    <row r="37" spans="2:11" x14ac:dyDescent="0.3">
      <c r="B37" t="s">
        <v>14</v>
      </c>
      <c r="I37" s="1">
        <v>1500</v>
      </c>
      <c r="J37" t="s">
        <v>15</v>
      </c>
      <c r="K37" t="s">
        <v>22</v>
      </c>
    </row>
    <row r="38" spans="2:11" x14ac:dyDescent="0.3">
      <c r="B38" t="s">
        <v>18</v>
      </c>
      <c r="I38" s="1">
        <v>300</v>
      </c>
    </row>
    <row r="39" spans="2:11" x14ac:dyDescent="0.3">
      <c r="B39" t="s">
        <v>25</v>
      </c>
      <c r="I39" s="1">
        <v>4383</v>
      </c>
      <c r="J39" t="s">
        <v>28</v>
      </c>
    </row>
    <row r="40" spans="2:11" x14ac:dyDescent="0.3">
      <c r="B40" t="s">
        <v>29</v>
      </c>
      <c r="I40" s="1">
        <v>3000</v>
      </c>
    </row>
    <row r="41" spans="2:11" x14ac:dyDescent="0.3">
      <c r="B41" s="3" t="s">
        <v>31</v>
      </c>
      <c r="I41" s="2">
        <f>SUM(I35:I40)</f>
        <v>30683</v>
      </c>
    </row>
    <row r="43" spans="2:11" x14ac:dyDescent="0.3">
      <c r="B43" t="s">
        <v>30</v>
      </c>
    </row>
    <row r="44" spans="2:11" x14ac:dyDescent="0.3">
      <c r="B44" t="s">
        <v>32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Sirkiä Timo</dc:creator>
  <cp:lastModifiedBy>Örling Marlena</cp:lastModifiedBy>
  <dcterms:created xsi:type="dcterms:W3CDTF">2020-10-14T05:27:46Z</dcterms:created>
  <dcterms:modified xsi:type="dcterms:W3CDTF">2020-10-28T06:31:14Z</dcterms:modified>
</cp:coreProperties>
</file>