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hietap\Downloads\"/>
    </mc:Choice>
  </mc:AlternateContent>
  <xr:revisionPtr revIDLastSave="0" documentId="8_{23463A25-6368-4C20-8351-6E9B34EF269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bjekt med nyttjanderätt &amp; måna" sheetId="2" r:id="rId1"/>
    <sheet name="Tab1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2" l="1"/>
</calcChain>
</file>

<file path=xl/sharedStrings.xml><?xml version="1.0" encoding="utf-8"?>
<sst xmlns="http://schemas.openxmlformats.org/spreadsheetml/2006/main" count="106" uniqueCount="106">
  <si>
    <t>Lastgatan 17</t>
  </si>
  <si>
    <t xml:space="preserve">Yrkesinstitut, Logistikutbildning </t>
  </si>
  <si>
    <t>Virmuvägen 3</t>
  </si>
  <si>
    <r>
      <rPr>
        <sz val="11"/>
        <color rgb="FF000000"/>
        <rFont val="Calibri"/>
        <family val="2"/>
      </rPr>
      <t xml:space="preserve">Rumselement för C.O. Malms skola 2012, byggnad E </t>
    </r>
  </si>
  <si>
    <t>Kyrkovägen 31</t>
  </si>
  <si>
    <r>
      <rPr>
        <sz val="11"/>
        <color rgb="FF000000"/>
        <rFont val="Calibri"/>
        <family val="2"/>
      </rPr>
      <t xml:space="preserve">Ersättande lokaler för Katariinan koulu </t>
    </r>
  </si>
  <si>
    <t>Lemminkäinengatan 14-18</t>
  </si>
  <si>
    <t>Yrkesinstitut</t>
  </si>
  <si>
    <t xml:space="preserve">Datacity, Kiinamyllyn koulu, lokal 3.6 </t>
  </si>
  <si>
    <t xml:space="preserve">Övrig social- och hälsovårdsverksamhet </t>
  </si>
  <si>
    <t>0400 Kontorsbyggnader</t>
  </si>
  <si>
    <t>1940</t>
  </si>
  <si>
    <t>Åbo</t>
  </si>
  <si>
    <t>20360</t>
  </si>
  <si>
    <r>
      <rPr>
        <sz val="11"/>
        <rFont val="Calibri"/>
        <family val="2"/>
        <scheme val="minor"/>
      </rPr>
      <t>Kärsämäkivägen 11</t>
    </r>
  </si>
  <si>
    <r>
      <rPr>
        <sz val="11"/>
        <color theme="1"/>
        <rFont val="Calibri"/>
        <family val="2"/>
        <scheme val="minor"/>
      </rPr>
      <t>101282161F</t>
    </r>
  </si>
  <si>
    <r>
      <rPr>
        <sz val="11"/>
        <rFont val="Calibri"/>
        <family val="2"/>
        <scheme val="minor"/>
      </rPr>
      <t>853-84-1-2</t>
    </r>
  </si>
  <si>
    <r>
      <rPr>
        <sz val="11"/>
        <rFont val="Calibri"/>
        <family val="2"/>
        <scheme val="minor"/>
      </rPr>
      <t>Kärsämäki AKK, skolhälsovården i Sirkkala skola</t>
    </r>
  </si>
  <si>
    <t>Övriga öppenvårdstjänster för barn och familjer</t>
  </si>
  <si>
    <t>0820 Byggnader för allmänbildande läroanstalter</t>
  </si>
  <si>
    <t>2022</t>
  </si>
  <si>
    <t>21280</t>
  </si>
  <si>
    <r>
      <rPr>
        <sz val="11"/>
        <rFont val="Calibri"/>
        <family val="2"/>
        <scheme val="minor"/>
      </rPr>
      <t xml:space="preserve">Korkkisvuorigatan 12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</si>
  <si>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1"/>
        <color theme="1"/>
        <rFont val="Calibri"/>
        <family val="2"/>
        <scheme val="minor"/>
      </rPr>
      <t>1040189843</t>
    </r>
  </si>
  <si>
    <r>
      <rPr>
        <sz val="11"/>
        <rFont val="Calibri"/>
        <family val="2"/>
        <scheme val="minor"/>
      </rPr>
      <t>853-75-9903-0</t>
    </r>
  </si>
  <si>
    <r>
      <rPr>
        <sz val="11"/>
        <rFont val="Calibri"/>
        <family val="2"/>
        <scheme val="minor"/>
      </rPr>
      <t>Rumselement för ersättande lokaler för Suikkilan koulu, skolhälsovården</t>
    </r>
  </si>
  <si>
    <t xml:space="preserve">Öppenvård inom primärvården </t>
  </si>
  <si>
    <t>1929</t>
  </si>
  <si>
    <t>20100</t>
  </si>
  <si>
    <r>
      <rPr>
        <sz val="11"/>
        <rFont val="Calibri"/>
        <family val="2"/>
        <scheme val="minor"/>
      </rPr>
      <t>Köpmansgatan 17</t>
    </r>
  </si>
  <si>
    <r>
      <rPr>
        <sz val="11"/>
        <color theme="1"/>
        <rFont val="Calibri"/>
        <family val="2"/>
        <scheme val="minor"/>
      </rPr>
      <t>103286657M</t>
    </r>
  </si>
  <si>
    <r>
      <rPr>
        <sz val="11"/>
        <rFont val="Calibri"/>
        <family val="2"/>
        <scheme val="minor"/>
      </rPr>
      <t>853-6-15-11</t>
    </r>
  </si>
  <si>
    <r>
      <rPr>
        <sz val="11"/>
        <rFont val="Calibri"/>
        <family val="2"/>
        <scheme val="minor"/>
      </rPr>
      <t>TSYK, skolhälsovården</t>
    </r>
  </si>
  <si>
    <t>2017</t>
  </si>
  <si>
    <t>20900</t>
  </si>
  <si>
    <r>
      <rPr>
        <sz val="11"/>
        <rFont val="Calibri"/>
        <family val="2"/>
        <scheme val="minor"/>
      </rPr>
      <t>Wäinö Aaltonens skolväg 3</t>
    </r>
  </si>
  <si>
    <r>
      <rPr>
        <sz val="11"/>
        <color theme="1"/>
        <rFont val="Calibri"/>
        <family val="2"/>
        <scheme val="minor"/>
      </rPr>
      <t>103636956L</t>
    </r>
  </si>
  <si>
    <r>
      <rPr>
        <sz val="11"/>
        <rFont val="Calibri"/>
        <family val="2"/>
        <scheme val="minor"/>
      </rPr>
      <t>853-57-11-3</t>
    </r>
  </si>
  <si>
    <r>
      <rPr>
        <sz val="11"/>
        <rFont val="Calibri"/>
        <family val="2"/>
        <scheme val="minor"/>
      </rPr>
      <t>Wäinö Aaltosen koulu, skolhälsovården</t>
    </r>
  </si>
  <si>
    <t xml:space="preserve">2019  </t>
  </si>
  <si>
    <t>20750</t>
  </si>
  <si>
    <r>
      <rPr>
        <sz val="11"/>
        <rFont val="Calibri"/>
        <family val="2"/>
        <scheme val="minor"/>
      </rPr>
      <t>Rådsgatan 7</t>
    </r>
  </si>
  <si>
    <r>
      <rPr>
        <sz val="11"/>
        <color theme="1"/>
        <rFont val="Calibri"/>
        <family val="2"/>
        <scheme val="minor"/>
      </rPr>
      <t>Ingen beteckning</t>
    </r>
  </si>
  <si>
    <r>
      <rPr>
        <sz val="11"/>
        <rFont val="Calibri"/>
        <family val="2"/>
        <scheme val="minor"/>
      </rPr>
      <t>853-26-20-1</t>
    </r>
  </si>
  <si>
    <r>
      <rPr>
        <sz val="11"/>
        <rFont val="Calibri"/>
        <family val="2"/>
        <scheme val="minor"/>
      </rPr>
      <t>Lausteen koulu, rumselement B, skolhälsovården</t>
    </r>
  </si>
  <si>
    <t>1994</t>
  </si>
  <si>
    <r>
      <rPr>
        <sz val="11"/>
        <rFont val="Calibri"/>
        <family val="2"/>
        <scheme val="minor"/>
      </rPr>
      <t xml:space="preserve">Rustmästarevägen 19 </t>
    </r>
  </si>
  <si>
    <r>
      <rPr>
        <sz val="11"/>
        <color theme="1"/>
        <rFont val="Calibri"/>
        <family val="2"/>
        <scheme val="minor"/>
      </rPr>
      <t>103852833C</t>
    </r>
  </si>
  <si>
    <r>
      <rPr>
        <sz val="11"/>
        <rFont val="Calibri"/>
        <family val="2"/>
        <scheme val="minor"/>
      </rPr>
      <t>853-85-81-3</t>
    </r>
  </si>
  <si>
    <r>
      <rPr>
        <sz val="11"/>
        <rFont val="Calibri"/>
        <family val="2"/>
        <scheme val="minor"/>
      </rPr>
      <t>Turun Lyseon koulu, byggnad B, skolhälsovården</t>
    </r>
  </si>
  <si>
    <t>1974</t>
  </si>
  <si>
    <t>20700</t>
  </si>
  <si>
    <r>
      <rPr>
        <sz val="11"/>
        <color theme="1"/>
        <rFont val="Calibri"/>
        <family val="2"/>
        <scheme val="minor"/>
      </rPr>
      <t>1039354083</t>
    </r>
  </si>
  <si>
    <r>
      <rPr>
        <sz val="11"/>
        <rFont val="Calibri"/>
        <family val="2"/>
        <scheme val="minor"/>
      </rPr>
      <t>853-3-19-8</t>
    </r>
  </si>
  <si>
    <r>
      <rPr>
        <b/>
        <sz val="11"/>
        <rFont val="Calibri"/>
        <family val="2"/>
        <scheme val="minor"/>
      </rPr>
      <t>Objektets namn</t>
    </r>
  </si>
  <si>
    <t>853-21-1-31-6</t>
  </si>
  <si>
    <t>853-11-22-4-10</t>
  </si>
  <si>
    <t>853-13-62-1-8</t>
  </si>
  <si>
    <t>853-92-30-1-1</t>
  </si>
  <si>
    <t>103454371S</t>
  </si>
  <si>
    <t>101416217V</t>
  </si>
  <si>
    <t>0512 Servicebyggnader för fordon i yrkestrafik</t>
  </si>
  <si>
    <r>
      <rPr>
        <strike/>
        <sz val="11"/>
        <rFont val="Calibri"/>
        <family val="2"/>
      </rPr>
      <t>Smedsgatan 1</t>
    </r>
    <r>
      <rPr>
        <sz val="11"/>
        <rFont val="Calibri"/>
        <family val="2"/>
      </rPr>
      <t xml:space="preserve"> Sirkkalagatan 39</t>
    </r>
  </si>
  <si>
    <r>
      <rPr>
        <b/>
        <sz val="11"/>
        <color theme="1"/>
        <rFont val="Calibri"/>
        <family val="2"/>
      </rPr>
      <t>Objektets adressuppgifter</t>
    </r>
  </si>
  <si>
    <r>
      <rPr>
        <b/>
        <sz val="11"/>
        <color theme="1"/>
        <rFont val="Calibri"/>
        <family val="2"/>
      </rPr>
      <t>/mån.</t>
    </r>
  </si>
  <si>
    <r>
      <rPr>
        <b/>
        <sz val="11"/>
        <color theme="1"/>
        <rFont val="Calibri"/>
        <family val="2"/>
      </rPr>
      <t xml:space="preserve">Byggnadsklassificering </t>
    </r>
  </si>
  <si>
    <r>
      <rPr>
        <b/>
        <sz val="11"/>
        <color theme="1"/>
        <rFont val="Calibri"/>
        <family val="2"/>
      </rPr>
      <t>Användningssyfte</t>
    </r>
  </si>
  <si>
    <r>
      <rPr>
        <b/>
        <sz val="11"/>
        <color theme="1"/>
        <rFont val="Calibri"/>
        <family val="2"/>
      </rPr>
      <t>Fastighetsbeteckning</t>
    </r>
  </si>
  <si>
    <r>
      <rPr>
        <b/>
        <sz val="11"/>
        <color theme="1"/>
        <rFont val="Calibri"/>
        <family val="2"/>
      </rPr>
      <t>Byggplatsbeteckning</t>
    </r>
  </si>
  <si>
    <r>
      <rPr>
        <b/>
        <sz val="11"/>
        <color theme="1"/>
        <rFont val="Calibri"/>
        <family val="2"/>
      </rPr>
      <t>Byggnadsår</t>
    </r>
  </si>
  <si>
    <r>
      <rPr>
        <sz val="11"/>
        <rFont val="Calibri"/>
        <family val="2"/>
      </rPr>
      <t>Skolhälsovård S:t Olofsskolan,</t>
    </r>
    <r>
      <rPr>
        <strike/>
        <sz val="11"/>
        <rFont val="Calibri"/>
        <family val="2"/>
      </rPr>
      <t xml:space="preserve"> Åbo yrkeshögskola, L-flygel</t>
    </r>
  </si>
  <si>
    <r>
      <rPr>
        <b/>
        <sz val="11"/>
        <color theme="1"/>
        <rFont val="Calibri"/>
        <family val="2"/>
      </rPr>
      <t>m2</t>
    </r>
  </si>
  <si>
    <r>
      <rPr>
        <b/>
        <sz val="11"/>
        <color theme="1"/>
        <rFont val="Calibri"/>
        <family val="2"/>
      </rPr>
      <t>Avgift för nyttjanderätt/mån.</t>
    </r>
  </si>
  <si>
    <t>Åbo</t>
  </si>
  <si>
    <t>0820 Byggnader för allmänbildande läroanstalter</t>
  </si>
  <si>
    <t>Övriga öppenvårdstjänster för barn och familjer</t>
  </si>
  <si>
    <t>Åbo</t>
  </si>
  <si>
    <t>0820 Byggnader för allmänbildande läroanstalter</t>
  </si>
  <si>
    <t>Övriga öppenvårdstjänster för barn och familjer</t>
  </si>
  <si>
    <t>Åbo</t>
  </si>
  <si>
    <t>0820 Byggnader för allmänbildande läroanstalter</t>
  </si>
  <si>
    <t>Övriga öppenvårdstjänster för barn och familjer</t>
  </si>
  <si>
    <t>Åbo</t>
  </si>
  <si>
    <t>0820 Byggnader för allmänbildande läroanstalter</t>
  </si>
  <si>
    <t>Åbo</t>
  </si>
  <si>
    <t>0820 Byggnader för allmänbildande läroanstalter</t>
  </si>
  <si>
    <t>Övriga öppenvårdstjänster för barn och familjer</t>
  </si>
  <si>
    <t>20360</t>
  </si>
  <si>
    <t>Åbo</t>
  </si>
  <si>
    <t>Åbo</t>
  </si>
  <si>
    <t>0820 Byggnader för allmänbildande läroanstalter</t>
  </si>
  <si>
    <t xml:space="preserve">Övrig social- och hälsovårdsverksamhet </t>
  </si>
  <si>
    <t>853-21-1-31-6</t>
  </si>
  <si>
    <t>103454371S</t>
  </si>
  <si>
    <t>Lemminkäinengatan 14-18</t>
  </si>
  <si>
    <t>Åbo</t>
  </si>
  <si>
    <t>0820 Byggnader för allmänbildande läroanstalter</t>
  </si>
  <si>
    <t xml:space="preserve">Övrig social- och hälsovårdsverksamhet </t>
  </si>
  <si>
    <t>Åbo</t>
  </si>
  <si>
    <t>0820 Byggnader för allmänbildande läroanstalter</t>
  </si>
  <si>
    <t xml:space="preserve">Övrig social- och hälsovårdsverksamhet </t>
  </si>
  <si>
    <t>Åbo</t>
  </si>
  <si>
    <t>0820 Byggnader för allmänbildande läroanstalter</t>
  </si>
  <si>
    <t xml:space="preserve">Övrig social- och hälsovårdsverksamhet </t>
  </si>
  <si>
    <t>Åbo</t>
  </si>
  <si>
    <t xml:space="preserve">Övrig social- och hälsovårdsverksamhet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</si>
</sst>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B]_-;\-* #,##0.00\ [$€-40B]_-;_-* &quot;-&quot;??\ [$€-40B]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strike/>
      <sz val="11"/>
      <name val="Calibri"/>
      <family val="2"/>
    </font>
    <font>
      <b/>
      <u val="singleAccounting"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2F75B5"/>
        <bgColor indexed="64"/>
      </patternFill>
    </fill>
    <fill>
      <patternFill patternType="solid">
        <fgColor rgb="FF8EA9DB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0" borderId="0" xfId="1"/>
    <xf numFmtId="0" fontId="2" fillId="2" borderId="0" xfId="1" applyFill="1"/>
    <xf numFmtId="0" fontId="2" fillId="3" borderId="0" xfId="1" applyFill="1"/>
    <xf numFmtId="0" fontId="2" fillId="0" borderId="0" xfId="1" applyFill="1"/>
    <xf numFmtId="49" fontId="5" fillId="0" borderId="0" xfId="1" applyNumberFormat="1" applyFont="1" applyFill="1" applyAlignment="1">
      <alignment horizontal="left"/>
    </xf>
    <xf numFmtId="49" fontId="2" fillId="0" borderId="0" xfId="1" applyNumberFormat="1" applyFill="1"/>
    <xf numFmtId="4" fontId="5" fillId="0" borderId="0" xfId="1" applyNumberFormat="1" applyFont="1" applyFill="1" applyAlignment="1">
      <alignment horizontal="right"/>
    </xf>
    <xf numFmtId="0" fontId="4" fillId="0" borderId="0" xfId="1" applyFont="1" applyFill="1"/>
    <xf numFmtId="2" fontId="2" fillId="0" borderId="0" xfId="1" applyNumberFormat="1" applyFill="1"/>
    <xf numFmtId="0" fontId="6" fillId="0" borderId="0" xfId="1" applyFont="1" applyFill="1"/>
    <xf numFmtId="49" fontId="1" fillId="0" borderId="0" xfId="1" applyNumberFormat="1" applyFont="1" applyFill="1" applyAlignment="1">
      <alignment horizontal="left"/>
    </xf>
    <xf numFmtId="3" fontId="5" fillId="0" borderId="0" xfId="1" applyNumberFormat="1" applyFont="1" applyFill="1" applyAlignment="1">
      <alignment horizontal="right"/>
    </xf>
    <xf numFmtId="0" fontId="3" fillId="0" borderId="0" xfId="1" applyFont="1" applyFill="1"/>
    <xf numFmtId="0" fontId="2" fillId="0" borderId="0" xfId="1" applyFill="1" applyAlignment="1">
      <alignment horizontal="right"/>
    </xf>
    <xf numFmtId="49" fontId="5" fillId="0" borderId="0" xfId="1" applyNumberFormat="1" applyFont="1" applyFill="1" applyBorder="1" applyAlignment="1">
      <alignment horizontal="left"/>
    </xf>
    <xf numFmtId="49" fontId="2" fillId="0" borderId="0" xfId="1" applyNumberFormat="1" applyFill="1" applyBorder="1"/>
    <xf numFmtId="49" fontId="1" fillId="0" borderId="0" xfId="1" applyNumberFormat="1" applyFont="1" applyFill="1" applyBorder="1" applyAlignment="1">
      <alignment horizontal="left"/>
    </xf>
    <xf numFmtId="0" fontId="2" fillId="0" borderId="0" xfId="1" applyFill="1" applyBorder="1"/>
    <xf numFmtId="0" fontId="2" fillId="0" borderId="0" xfId="1" applyFill="1" applyAlignment="1">
      <alignment horizontal="left"/>
    </xf>
    <xf numFmtId="49" fontId="8" fillId="0" borderId="0" xfId="1" applyNumberFormat="1" applyFont="1" applyFill="1" applyAlignment="1">
      <alignment horizontal="left"/>
    </xf>
    <xf numFmtId="3" fontId="5" fillId="0" borderId="0" xfId="1" applyNumberFormat="1" applyFont="1" applyFill="1" applyBorder="1" applyAlignment="1">
      <alignment horizontal="right"/>
    </xf>
    <xf numFmtId="3" fontId="2" fillId="0" borderId="0" xfId="1" applyNumberFormat="1" applyFill="1"/>
    <xf numFmtId="49" fontId="7" fillId="0" borderId="1" xfId="1" applyNumberFormat="1" applyFont="1" applyFill="1" applyBorder="1" applyAlignment="1">
      <alignment horizontal="left"/>
    </xf>
    <xf numFmtId="164" fontId="10" fillId="0" borderId="0" xfId="1" applyNumberFormat="1" applyFont="1" applyFill="1"/>
    <xf numFmtId="0" fontId="2" fillId="0" borderId="0" xfId="1" applyBorder="1"/>
    <xf numFmtId="2" fontId="2" fillId="0" borderId="0" xfId="1" applyNumberFormat="1" applyFill="1" applyBorder="1"/>
    <xf numFmtId="4" fontId="2" fillId="0" borderId="0" xfId="1" applyNumberFormat="1" applyFill="1" applyBorder="1"/>
    <xf numFmtId="0" fontId="4" fillId="0" borderId="2" xfId="1" applyFont="1" applyBorder="1" applyAlignment="1"/>
    <xf numFmtId="0" fontId="4" fillId="0" borderId="3" xfId="1" applyFont="1" applyBorder="1" applyAlignment="1"/>
    <xf numFmtId="0" fontId="4" fillId="0" borderId="1" xfId="1" applyFont="1" applyBorder="1" applyAlignment="1"/>
    <xf numFmtId="0" fontId="4" fillId="0" borderId="1" xfId="1" applyFont="1" applyBorder="1"/>
    <xf numFmtId="0" fontId="4" fillId="0" borderId="2" xfId="1" applyFont="1" applyBorder="1"/>
    <xf numFmtId="0" fontId="4" fillId="0" borderId="2" xfId="1" applyFont="1" applyBorder="1" applyAlignment="1">
      <alignment horizontal="center"/>
    </xf>
    <xf numFmtId="0" fontId="4" fillId="0" borderId="4" xfId="1" applyFont="1" applyBorder="1" applyAlignment="1">
      <alignment horizontal="center"/>
    </xf>
  </cellXfs>
  <cellStyles count="4">
    <cellStyle name="Normaali" xfId="0" builtinId="0"/>
    <cellStyle name="Normaali 2" xfId="1" xr:uid="{00000000-0005-0000-0000-000001000000}"/>
    <cellStyle name="Normaali 2 2" xfId="3" xr:uid="{00000000-0005-0000-0000-000002000000}"/>
    <cellStyle name="Normaali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57C64-2B26-41B1-A6D4-3D372B4E7A76}">
  <dimension ref="A1:CQ35"/>
  <sheetViews>
    <sheetView tabSelected="1" zoomScale="85" zoomScaleNormal="85" workbookViewId="0">
      <selection activeCell="B34" sqref="B34"/>
    </sheetView>
  </sheetViews>
  <sheetFormatPr defaultColWidth="8.88671875" defaultRowHeight="14.4" x14ac:dyDescent="0.3"/>
  <cols>
    <col min="1" max="1" width="8.88671875" style="1"/>
    <col min="2" max="2" width="53.44140625" style="1" customWidth="1"/>
    <col min="3" max="3" width="16.88671875" style="1" customWidth="1"/>
    <col min="4" max="4" width="14.6640625" style="1" customWidth="1"/>
    <col min="5" max="5" width="28.44140625" style="1" customWidth="1"/>
    <col min="6" max="6" width="11.44140625" style="1" customWidth="1"/>
    <col min="7" max="7" width="8.88671875" style="1"/>
    <col min="8" max="8" width="14.6640625" style="1" customWidth="1"/>
    <col min="9" max="9" width="13" style="1" hidden="1" customWidth="1"/>
    <col min="10" max="10" width="17.5546875" style="1" customWidth="1"/>
    <col min="11" max="11" width="8.88671875" style="1"/>
    <col min="12" max="12" width="23.33203125" style="1" customWidth="1"/>
    <col min="13" max="13" width="14.44140625" style="1" customWidth="1"/>
    <col min="14" max="14" width="17.109375" style="1" customWidth="1"/>
    <col min="15" max="15" width="19.6640625" style="1" customWidth="1"/>
    <col min="16" max="16" width="23.109375" style="1" customWidth="1"/>
    <col min="17" max="16384" width="8.88671875" style="1"/>
  </cols>
  <sheetData>
    <row r="1" spans="1:95" x14ac:dyDescent="0.3">
      <c r="M1" s="25"/>
      <c r="N1" s="25"/>
      <c r="O1" s="25"/>
      <c r="P1" s="25"/>
      <c r="Q1" s="25"/>
    </row>
    <row r="2" spans="1:95" x14ac:dyDescent="0.3">
      <c r="B2" s="23" t="s">
        <v>54</v>
      </c>
      <c r="C2" s="28" t="s">
        <v>67</v>
      </c>
      <c r="D2" s="29" t="s">
        <v>68</v>
      </c>
      <c r="E2" s="33" t="s">
        <v>63</v>
      </c>
      <c r="F2" s="34"/>
      <c r="G2" s="34"/>
      <c r="H2" s="29" t="s">
        <v>69</v>
      </c>
      <c r="I2" s="30" t="s">
        <v>65</v>
      </c>
      <c r="J2" s="30" t="s">
        <v>66</v>
      </c>
      <c r="K2" s="31" t="s">
        <v>71</v>
      </c>
      <c r="L2" s="32" t="s">
        <v>72</v>
      </c>
      <c r="M2" s="25"/>
      <c r="N2" s="25"/>
      <c r="O2" s="25"/>
      <c r="P2" s="25"/>
      <c r="Q2" s="25"/>
    </row>
    <row r="3" spans="1:95" x14ac:dyDescent="0.3">
      <c r="A3" s="4"/>
      <c r="C3" s="5"/>
      <c r="D3" s="5"/>
      <c r="E3" s="5"/>
      <c r="F3" s="6"/>
      <c r="G3" s="6"/>
      <c r="H3" s="6"/>
      <c r="I3" s="4"/>
      <c r="J3" s="4"/>
      <c r="K3" s="7"/>
      <c r="L3" s="4"/>
      <c r="M3" s="18"/>
      <c r="N3" s="26"/>
      <c r="O3" s="18"/>
      <c r="P3" s="18"/>
      <c r="Q3" s="18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</row>
    <row r="4" spans="1:95" x14ac:dyDescent="0.3">
      <c r="A4" s="10"/>
      <c r="B4" s="20" t="s">
        <v>70</v>
      </c>
      <c r="C4" s="5" t="s">
        <v>53</v>
      </c>
      <c r="D4" s="11" t="s">
        <v>52</v>
      </c>
      <c r="E4" s="20" t="s">
        <v>62</v>
      </c>
      <c r="F4" s="6" t="s">
        <v>51</v>
      </c>
      <c r="G4" s="6" t="s">
        <v>12</v>
      </c>
      <c r="H4" s="6" t="s">
        <v>50</v>
      </c>
      <c r="I4" s="4" t="s">
        <v>19</v>
      </c>
      <c r="J4" s="4" t="s">
        <v>18</v>
      </c>
      <c r="K4" s="12">
        <v>90</v>
      </c>
      <c r="L4" s="9">
        <v>2231.73</v>
      </c>
      <c r="M4" s="18"/>
      <c r="N4" s="26"/>
      <c r="O4" s="18"/>
      <c r="P4" s="18"/>
      <c r="Q4" s="18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</row>
    <row r="5" spans="1:95" x14ac:dyDescent="0.3">
      <c r="A5" s="4"/>
      <c r="B5" s="5" t="s">
        <v>49</v>
      </c>
      <c r="C5" s="5" t="s">
        <v>48</v>
      </c>
      <c r="D5" s="11" t="s">
        <v>47</v>
      </c>
      <c r="E5" s="5" t="s">
        <v>46</v>
      </c>
      <c r="F5" s="6" t="s">
        <v>13</v>
      </c>
      <c r="G5" s="6" t="s">
        <v>73</v>
      </c>
      <c r="H5" s="6" t="s">
        <v>45</v>
      </c>
      <c r="I5" s="4" t="s">
        <v>74</v>
      </c>
      <c r="J5" s="4" t="s">
        <v>75</v>
      </c>
      <c r="K5" s="12">
        <v>47</v>
      </c>
      <c r="L5" s="9">
        <v>1551.8899999999999</v>
      </c>
      <c r="M5" s="18"/>
      <c r="N5" s="26"/>
      <c r="O5" s="27"/>
      <c r="P5" s="18"/>
      <c r="Q5" s="18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</row>
    <row r="6" spans="1:95" x14ac:dyDescent="0.3">
      <c r="A6" s="4"/>
      <c r="B6" s="5" t="s">
        <v>44</v>
      </c>
      <c r="C6" s="5" t="s">
        <v>43</v>
      </c>
      <c r="D6" s="11" t="s">
        <v>42</v>
      </c>
      <c r="E6" s="5" t="s">
        <v>41</v>
      </c>
      <c r="F6" s="6" t="s">
        <v>40</v>
      </c>
      <c r="G6" s="6" t="s">
        <v>76</v>
      </c>
      <c r="H6" s="6" t="s">
        <v>39</v>
      </c>
      <c r="I6" s="4" t="s">
        <v>77</v>
      </c>
      <c r="J6" s="4" t="s">
        <v>78</v>
      </c>
      <c r="K6" s="12">
        <v>36</v>
      </c>
      <c r="L6" s="9">
        <v>1470.92</v>
      </c>
      <c r="M6" s="18"/>
      <c r="N6" s="26"/>
      <c r="O6" s="18"/>
      <c r="P6" s="18"/>
      <c r="Q6" s="18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</row>
    <row r="7" spans="1:95" x14ac:dyDescent="0.3">
      <c r="A7" s="4"/>
      <c r="B7" s="5" t="s">
        <v>38</v>
      </c>
      <c r="C7" s="5" t="s">
        <v>37</v>
      </c>
      <c r="D7" s="11" t="s">
        <v>36</v>
      </c>
      <c r="E7" s="5" t="s">
        <v>35</v>
      </c>
      <c r="F7" s="6" t="s">
        <v>34</v>
      </c>
      <c r="G7" s="6" t="s">
        <v>79</v>
      </c>
      <c r="H7" s="6" t="s">
        <v>33</v>
      </c>
      <c r="I7" s="4" t="s">
        <v>80</v>
      </c>
      <c r="J7" s="4" t="s">
        <v>81</v>
      </c>
      <c r="K7" s="12">
        <v>31</v>
      </c>
      <c r="L7" s="9">
        <v>537.39</v>
      </c>
      <c r="M7" s="18"/>
      <c r="N7" s="26"/>
      <c r="O7" s="27"/>
      <c r="P7" s="18"/>
      <c r="Q7" s="18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</row>
    <row r="8" spans="1:95" x14ac:dyDescent="0.3">
      <c r="A8" s="4"/>
      <c r="B8" s="5" t="s">
        <v>32</v>
      </c>
      <c r="C8" s="5" t="s">
        <v>31</v>
      </c>
      <c r="D8" s="11" t="s">
        <v>30</v>
      </c>
      <c r="E8" s="5" t="s">
        <v>29</v>
      </c>
      <c r="F8" s="6" t="s">
        <v>28</v>
      </c>
      <c r="G8" s="6" t="s">
        <v>82</v>
      </c>
      <c r="H8" s="6" t="s">
        <v>27</v>
      </c>
      <c r="I8" s="4" t="s">
        <v>83</v>
      </c>
      <c r="J8" s="4" t="s">
        <v>26</v>
      </c>
      <c r="K8" s="12">
        <v>26</v>
      </c>
      <c r="L8" s="9">
        <v>407.65999999999997</v>
      </c>
      <c r="M8" s="18"/>
      <c r="N8" s="26"/>
      <c r="O8" s="18"/>
      <c r="P8" s="18"/>
      <c r="Q8" s="18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</row>
    <row r="9" spans="1:95" x14ac:dyDescent="0.3">
      <c r="A9" s="4"/>
      <c r="B9" s="5" t="s">
        <v>25</v>
      </c>
      <c r="C9" s="5" t="s">
        <v>24</v>
      </c>
      <c r="D9" s="11" t="s">
        <v>23</v>
      </c>
      <c r="E9" s="5" t="s">
        <v>22</v>
      </c>
      <c r="F9" s="6" t="s">
        <v>21</v>
      </c>
      <c r="G9" s="6" t="s">
        <v>84</v>
      </c>
      <c r="H9" s="6" t="s">
        <v>20</v>
      </c>
      <c r="I9" s="4" t="s">
        <v>85</v>
      </c>
      <c r="J9" s="4" t="s">
        <v>86</v>
      </c>
      <c r="K9" s="12">
        <v>26</v>
      </c>
      <c r="L9" s="9">
        <v>1401.24</v>
      </c>
      <c r="M9" s="18"/>
      <c r="N9" s="26"/>
      <c r="O9" s="27"/>
      <c r="P9" s="18"/>
      <c r="Q9" s="18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</row>
    <row r="10" spans="1:95" x14ac:dyDescent="0.3">
      <c r="A10" s="4"/>
      <c r="B10" s="15" t="s">
        <v>17</v>
      </c>
      <c r="C10" s="15" t="s">
        <v>16</v>
      </c>
      <c r="D10" s="17" t="s">
        <v>15</v>
      </c>
      <c r="E10" s="15" t="s">
        <v>14</v>
      </c>
      <c r="F10" s="16" t="s">
        <v>87</v>
      </c>
      <c r="G10" s="16" t="s">
        <v>88</v>
      </c>
      <c r="H10" s="16" t="s">
        <v>11</v>
      </c>
      <c r="I10" s="18" t="s">
        <v>10</v>
      </c>
      <c r="J10" s="18" t="s">
        <v>9</v>
      </c>
      <c r="K10" s="21">
        <v>20</v>
      </c>
      <c r="L10" s="9">
        <v>263.34000000000003</v>
      </c>
      <c r="M10" s="18"/>
      <c r="N10" s="26"/>
      <c r="O10" s="18"/>
      <c r="P10" s="18"/>
      <c r="Q10" s="18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</row>
    <row r="11" spans="1:95" s="3" customFormat="1" x14ac:dyDescent="0.3">
      <c r="A11" s="4"/>
      <c r="B11" s="4" t="s">
        <v>8</v>
      </c>
      <c r="C11" s="4" t="s">
        <v>55</v>
      </c>
      <c r="D11" s="19" t="s">
        <v>59</v>
      </c>
      <c r="E11" s="4" t="s">
        <v>6</v>
      </c>
      <c r="F11" s="19">
        <v>20520</v>
      </c>
      <c r="G11" s="19" t="s">
        <v>89</v>
      </c>
      <c r="H11" s="19">
        <v>1989</v>
      </c>
      <c r="I11" s="4" t="s">
        <v>90</v>
      </c>
      <c r="J11" s="18" t="s">
        <v>91</v>
      </c>
      <c r="K11" s="22">
        <v>11</v>
      </c>
      <c r="L11" s="4">
        <v>247.72</v>
      </c>
      <c r="M11" s="18"/>
      <c r="N11" s="26"/>
      <c r="O11" s="18"/>
      <c r="P11" s="18"/>
      <c r="Q11" s="18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</row>
    <row r="12" spans="1:95" s="3" customFormat="1" x14ac:dyDescent="0.3">
      <c r="A12" s="4"/>
      <c r="B12" s="4" t="s">
        <v>7</v>
      </c>
      <c r="C12" s="4" t="s">
        <v>92</v>
      </c>
      <c r="D12" s="19" t="s">
        <v>93</v>
      </c>
      <c r="E12" s="4" t="s">
        <v>94</v>
      </c>
      <c r="F12" s="19">
        <v>20520</v>
      </c>
      <c r="G12" s="19" t="s">
        <v>95</v>
      </c>
      <c r="H12" s="19">
        <v>1989</v>
      </c>
      <c r="I12" s="4" t="s">
        <v>96</v>
      </c>
      <c r="J12" s="18" t="s">
        <v>97</v>
      </c>
      <c r="K12" s="22">
        <v>15</v>
      </c>
      <c r="L12" s="4">
        <v>295.35000000000002</v>
      </c>
      <c r="M12" s="18"/>
      <c r="N12" s="26"/>
      <c r="O12" s="18"/>
      <c r="P12" s="18"/>
      <c r="Q12" s="18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</row>
    <row r="13" spans="1:95" s="3" customFormat="1" x14ac:dyDescent="0.3">
      <c r="A13" s="4"/>
      <c r="B13" s="13" t="s">
        <v>5</v>
      </c>
      <c r="C13" s="4" t="s">
        <v>56</v>
      </c>
      <c r="D13" s="19">
        <v>1039381020</v>
      </c>
      <c r="E13" s="4" t="s">
        <v>4</v>
      </c>
      <c r="F13" s="19">
        <v>20540</v>
      </c>
      <c r="G13" s="19" t="s">
        <v>98</v>
      </c>
      <c r="H13" s="19">
        <v>2021</v>
      </c>
      <c r="I13" s="4" t="s">
        <v>99</v>
      </c>
      <c r="J13" s="18" t="s">
        <v>100</v>
      </c>
      <c r="K13" s="22">
        <v>28</v>
      </c>
      <c r="L13" s="4">
        <v>1033.1999999999998</v>
      </c>
      <c r="M13" s="18"/>
      <c r="N13" s="26"/>
      <c r="O13" s="18"/>
      <c r="P13" s="18"/>
      <c r="Q13" s="18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</row>
    <row r="14" spans="1:95" s="3" customFormat="1" x14ac:dyDescent="0.3">
      <c r="A14" s="4"/>
      <c r="B14" s="13" t="s">
        <v>3</v>
      </c>
      <c r="C14" s="4" t="s">
        <v>57</v>
      </c>
      <c r="D14" s="19">
        <v>1016304697</v>
      </c>
      <c r="E14" s="4" t="s">
        <v>2</v>
      </c>
      <c r="F14" s="19">
        <v>20540</v>
      </c>
      <c r="G14" s="19" t="s">
        <v>101</v>
      </c>
      <c r="H14" s="19">
        <v>2012</v>
      </c>
      <c r="I14" s="4" t="s">
        <v>102</v>
      </c>
      <c r="J14" s="18" t="s">
        <v>103</v>
      </c>
      <c r="K14" s="22">
        <v>36</v>
      </c>
      <c r="L14" s="4">
        <v>1076.76</v>
      </c>
      <c r="M14" s="18"/>
      <c r="N14" s="26"/>
      <c r="O14" s="18"/>
      <c r="P14" s="18"/>
      <c r="Q14" s="18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</row>
    <row r="15" spans="1:95" s="2" customFormat="1" x14ac:dyDescent="0.3">
      <c r="A15" s="4"/>
      <c r="B15" s="4" t="s">
        <v>1</v>
      </c>
      <c r="C15" s="4" t="s">
        <v>58</v>
      </c>
      <c r="D15" s="19" t="s">
        <v>60</v>
      </c>
      <c r="E15" s="4" t="s">
        <v>0</v>
      </c>
      <c r="F15" s="19">
        <v>20380</v>
      </c>
      <c r="G15" s="19" t="s">
        <v>104</v>
      </c>
      <c r="H15" s="19">
        <v>1978</v>
      </c>
      <c r="I15" s="4" t="s">
        <v>61</v>
      </c>
      <c r="J15" s="18" t="s">
        <v>105</v>
      </c>
      <c r="K15" s="22">
        <v>15</v>
      </c>
      <c r="L15" s="4">
        <v>344.84999999999997</v>
      </c>
      <c r="M15" s="18"/>
      <c r="N15" s="26"/>
      <c r="O15" s="18"/>
      <c r="P15" s="18"/>
      <c r="Q15" s="18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</row>
    <row r="16" spans="1:95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8"/>
      <c r="N16" s="18"/>
      <c r="O16" s="18"/>
      <c r="P16" s="18"/>
      <c r="Q16" s="18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</row>
    <row r="17" spans="1:95" ht="16.2" x14ac:dyDescent="0.4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24">
        <f>SUM(L4:L16)</f>
        <v>10862.05</v>
      </c>
      <c r="M17" s="8" t="s">
        <v>64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</row>
    <row r="18" spans="1:95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</row>
    <row r="19" spans="1:95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</row>
    <row r="20" spans="1:95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</row>
    <row r="21" spans="1:95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</row>
    <row r="22" spans="1:95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</row>
    <row r="23" spans="1:95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</row>
    <row r="24" spans="1:95" x14ac:dyDescent="0.3">
      <c r="A24" s="4"/>
      <c r="B24" s="4"/>
      <c r="C24" s="4"/>
      <c r="D24" s="4"/>
      <c r="E24" s="4"/>
      <c r="F24" s="4"/>
      <c r="G24" s="4"/>
      <c r="H24" s="4"/>
      <c r="I24" s="4"/>
      <c r="J24" s="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</row>
    <row r="25" spans="1:95" x14ac:dyDescent="0.3">
      <c r="J25" s="9"/>
    </row>
    <row r="26" spans="1:95" x14ac:dyDescent="0.3">
      <c r="J26" s="9"/>
    </row>
    <row r="27" spans="1:95" x14ac:dyDescent="0.3">
      <c r="J27" s="9"/>
    </row>
    <row r="28" spans="1:95" x14ac:dyDescent="0.3">
      <c r="J28" s="9"/>
    </row>
    <row r="29" spans="1:95" x14ac:dyDescent="0.3">
      <c r="J29" s="9"/>
    </row>
    <row r="30" spans="1:95" x14ac:dyDescent="0.3">
      <c r="J30" s="9"/>
    </row>
    <row r="31" spans="1:95" x14ac:dyDescent="0.3">
      <c r="J31" s="4"/>
    </row>
    <row r="32" spans="1:95" x14ac:dyDescent="0.3">
      <c r="J32" s="4"/>
    </row>
    <row r="33" spans="10:10" x14ac:dyDescent="0.3">
      <c r="J33" s="14"/>
    </row>
    <row r="34" spans="10:10" x14ac:dyDescent="0.3">
      <c r="J34" s="14"/>
    </row>
    <row r="35" spans="10:10" x14ac:dyDescent="0.3">
      <c r="J35" s="4"/>
    </row>
  </sheetData>
  <mergeCells count="1">
    <mergeCell ref="E2:G2"/>
  </mergeCells>
  <dataValidations count="1">
    <dataValidation errorStyle="information" allowBlank="1" showInputMessage="1" showErrorMessage="1" sqref="C3:D9 C10" xr:uid="{00000000-0002-0000-0000-000000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D940B-40AB-4CAD-BD87-5048F2A67F6D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A54E4C6CD73E4C8705D0B334B2F1FF" ma:contentTypeVersion="2" ma:contentTypeDescription="Create a new document." ma:contentTypeScope="" ma:versionID="27d74db8e44bc5c1f8a8b7b99990fc28">
  <xsd:schema xmlns:xsd="http://www.w3.org/2001/XMLSchema" xmlns:xs="http://www.w3.org/2001/XMLSchema" xmlns:p="http://schemas.microsoft.com/office/2006/metadata/properties" xmlns:ns2="3ef1dc44-c57e-48e4-ab10-edf16449dddd" targetNamespace="http://schemas.microsoft.com/office/2006/metadata/properties" ma:root="true" ma:fieldsID="a895af8ad341701c809102241614b72f" ns2:_="">
    <xsd:import namespace="3ef1dc44-c57e-48e4-ab10-edf16449dd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f1dc44-c57e-48e4-ab10-edf16449dd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82CC74-52DE-4EA4-9B83-3A73041E4B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f1dc44-c57e-48e4-ab10-edf16449dd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D4C8A6-1CD0-4FDE-A0AE-BD06BA435E46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3ef1dc44-c57e-48e4-ab10-edf16449dddd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32B3D71-472D-4F2A-A6C2-5EC712139D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Objekt med nyttjanderätt &amp; måna</vt:lpstr>
      <vt:lpstr>Tab1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Myllärinen Eemeli</dc:creator>
  <cp:lastModifiedBy>Hietapohja Marika</cp:lastModifiedBy>
  <dcterms:created xsi:type="dcterms:W3CDTF">2022-12-14T10:52:00Z</dcterms:created>
  <dcterms:modified xsi:type="dcterms:W3CDTF">2023-01-24T09:43:58Z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0x010100ABA54E4C6CD73E4C8705D0B334B2F1FF</vt:lpwstr>
  </property>
</Properties>
</file>