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ulttuuri- ja nuorisolautakunta\13.6.2024\"/>
    </mc:Choice>
  </mc:AlternateContent>
  <xr:revisionPtr revIDLastSave="0" documentId="8_{A6D2BEC9-BAD8-40F8-9B3A-ECDCA5E9A5B7}" xr6:coauthVersionLast="47" xr6:coauthVersionMax="47" xr10:uidLastSave="{00000000-0000-0000-0000-000000000000}"/>
  <bookViews>
    <workbookView xWindow="-110" yWindow="-110" windowWidth="19420" windowHeight="11620" xr2:uid="{748A0534-F3F2-4349-B7D5-AC7C373AE5E5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  <c r="E19" i="1"/>
  <c r="D19" i="1"/>
  <c r="C19" i="1"/>
  <c r="B19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<sst xmlns="http://schemas.openxmlformats.org/spreadsheetml/2006/main" count="39" uniqueCount="27">
  <si>
    <t>Liite 2. Toimintatilastot, toukokuu 2024</t>
  </si>
  <si>
    <t>Kirjasto</t>
  </si>
  <si>
    <t>Käynnit</t>
  </si>
  <si>
    <t>Lainat</t>
  </si>
  <si>
    <t>Verkkokirjastokäynnit</t>
  </si>
  <si>
    <t>Kirjaston e-aineistojen käyttökerrat</t>
  </si>
  <si>
    <t>Aineistohankinnat</t>
  </si>
  <si>
    <t xml:space="preserve"> Käyttäjäkoulutus</t>
  </si>
  <si>
    <t>Kirjaston käyttäjäkoulutuksen osanottajamäärä</t>
  </si>
  <si>
    <t xml:space="preserve"> Tapahtumat</t>
  </si>
  <si>
    <t xml:space="preserve"> Tapahtumiin osallistuneet</t>
  </si>
  <si>
    <t>Tammi</t>
  </si>
  <si>
    <t>Helmi</t>
  </si>
  <si>
    <t>Maalis</t>
  </si>
  <si>
    <t>Huhti</t>
  </si>
  <si>
    <t>Touko</t>
  </si>
  <si>
    <t>Yhteensä</t>
  </si>
  <si>
    <t>Orkesteri</t>
  </si>
  <si>
    <t>Konsertti-kävijät</t>
  </si>
  <si>
    <t>Kävijät maahan-muuttajatapaht.</t>
  </si>
  <si>
    <t>Kävijät yleisökasvatus-tapahtumissa</t>
  </si>
  <si>
    <t>Konserttitalon ulosvuokraus</t>
  </si>
  <si>
    <t>Museo</t>
  </si>
  <si>
    <t>Museokäynnit</t>
  </si>
  <si>
    <t>Lapsille suunnattua toimintaa</t>
  </si>
  <si>
    <t>Aikuisille suunnattua toimintaa</t>
  </si>
  <si>
    <t>Avoinnaolotunnit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</si>
</sst>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3" fontId="1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1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CD74-B011-4963-8F93-8D0A7715DB66}">
  <dimension ref="A1:K29"/>
  <sheetViews>
    <sheetView tabSelected="1" zoomScaleNormal="100" workbookViewId="0">
      <selection activeCell="D3" sqref="D3"/>
    </sheetView>
  </sheetViews>
  <sheetFormatPr defaultColWidth="9" defaultRowHeight="12.5" x14ac:dyDescent="0.25"/>
  <cols>
    <col min="1" max="1" width="13.1796875" style="2" customWidth="1"/>
    <col min="2" max="2" width="13.26953125" style="11" customWidth="1"/>
    <col min="3" max="3" width="15" style="11" customWidth="1"/>
    <col min="4" max="4" width="21" style="11" bestFit="1" customWidth="1"/>
    <col min="5" max="5" width="13.26953125" style="11" bestFit="1" customWidth="1"/>
    <col min="6" max="6" width="11.1796875" style="11" bestFit="1" customWidth="1"/>
    <col min="7" max="7" width="10" style="11" bestFit="1" customWidth="1"/>
    <col min="8" max="8" width="18.453125" style="11" bestFit="1" customWidth="1"/>
    <col min="9" max="9" width="8" style="11" bestFit="1" customWidth="1"/>
    <col min="10" max="10" width="8.1796875" style="11" bestFit="1" customWidth="1"/>
    <col min="11" max="11" width="12.453125" style="11" bestFit="1" customWidth="1"/>
    <col min="12" max="16384" width="9" style="2"/>
  </cols>
  <sheetData>
    <row r="1" spans="1:11" s="1" customFormat="1" ht="13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s="1" customFormat="1" ht="13" x14ac:dyDescent="0.3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3" customFormat="1" ht="65" x14ac:dyDescent="0.3">
      <c r="A4" s="4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16"/>
    </row>
    <row r="5" spans="1:11" x14ac:dyDescent="0.25">
      <c r="A5" s="2" t="s">
        <v>11</v>
      </c>
      <c r="B5" s="13">
        <v>152577</v>
      </c>
      <c r="C5" s="14">
        <v>286059</v>
      </c>
      <c r="D5" s="14">
        <v>153241</v>
      </c>
      <c r="E5" s="14">
        <v>24630</v>
      </c>
      <c r="F5" s="14">
        <v>3747</v>
      </c>
      <c r="G5" s="8">
        <v>52</v>
      </c>
      <c r="H5" s="8">
        <v>977</v>
      </c>
      <c r="I5" s="8">
        <v>76</v>
      </c>
      <c r="J5" s="8">
        <v>2248</v>
      </c>
      <c r="K5" s="15"/>
    </row>
    <row r="6" spans="1:11" x14ac:dyDescent="0.25">
      <c r="A6" s="2" t="s">
        <v>12</v>
      </c>
      <c r="B6" s="13">
        <v>154770</v>
      </c>
      <c r="C6" s="14">
        <v>274596</v>
      </c>
      <c r="D6" s="14">
        <v>141556</v>
      </c>
      <c r="E6" s="14">
        <v>23675</v>
      </c>
      <c r="F6" s="14">
        <v>4564</v>
      </c>
      <c r="G6" s="8">
        <v>76</v>
      </c>
      <c r="H6" s="8">
        <v>1369</v>
      </c>
      <c r="I6" s="8">
        <v>146</v>
      </c>
      <c r="J6" s="8">
        <v>5276</v>
      </c>
      <c r="K6" s="15"/>
    </row>
    <row r="7" spans="1:11" x14ac:dyDescent="0.25">
      <c r="A7" s="2" t="s">
        <v>13</v>
      </c>
      <c r="B7" s="13">
        <v>160341</v>
      </c>
      <c r="C7" s="14">
        <v>287310</v>
      </c>
      <c r="D7" s="14">
        <v>148502</v>
      </c>
      <c r="E7" s="14">
        <v>24414</v>
      </c>
      <c r="F7" s="14">
        <v>4122</v>
      </c>
      <c r="G7" s="8">
        <v>137</v>
      </c>
      <c r="H7" s="8">
        <v>1662</v>
      </c>
      <c r="I7" s="8">
        <v>165</v>
      </c>
      <c r="J7" s="8">
        <v>6313</v>
      </c>
      <c r="K7" s="15"/>
    </row>
    <row r="8" spans="1:11" x14ac:dyDescent="0.25">
      <c r="A8" s="2" t="s">
        <v>14</v>
      </c>
      <c r="B8" s="13">
        <v>149281</v>
      </c>
      <c r="C8" s="14">
        <v>283687</v>
      </c>
      <c r="D8" s="14">
        <v>144347</v>
      </c>
      <c r="E8" s="14">
        <v>23218</v>
      </c>
      <c r="F8" s="14">
        <v>3657</v>
      </c>
      <c r="G8" s="8">
        <v>100</v>
      </c>
      <c r="H8" s="8">
        <v>1331</v>
      </c>
      <c r="I8" s="8">
        <v>141</v>
      </c>
      <c r="J8" s="8">
        <v>8747</v>
      </c>
      <c r="K8" s="15"/>
    </row>
    <row r="9" spans="1:11" x14ac:dyDescent="0.25">
      <c r="A9" s="2" t="s">
        <v>15</v>
      </c>
      <c r="B9" s="13">
        <v>150290</v>
      </c>
      <c r="C9" s="14">
        <v>251859</v>
      </c>
      <c r="D9" s="14">
        <v>135054</v>
      </c>
      <c r="E9" s="14"/>
      <c r="F9" s="14">
        <v>4012</v>
      </c>
      <c r="G9" s="8">
        <v>60</v>
      </c>
      <c r="H9" s="8">
        <v>1074</v>
      </c>
      <c r="I9" s="8">
        <v>94</v>
      </c>
      <c r="J9" s="8">
        <v>6769</v>
      </c>
      <c r="K9" s="15"/>
    </row>
    <row r="10" spans="1:11" s="1" customFormat="1" ht="13" x14ac:dyDescent="0.3">
      <c r="A10" s="5" t="s">
        <v>16</v>
      </c>
      <c r="B10" s="9">
        <f t="shared" ref="B10:J10" si="0">SUM(B5:B9)</f>
        <v>767259</v>
      </c>
      <c r="C10" s="9">
        <f t="shared" si="0"/>
        <v>1383511</v>
      </c>
      <c r="D10" s="9">
        <f t="shared" si="0"/>
        <v>722700</v>
      </c>
      <c r="E10" s="9">
        <f t="shared" si="0"/>
        <v>95937</v>
      </c>
      <c r="F10" s="9">
        <f t="shared" si="0"/>
        <v>20102</v>
      </c>
      <c r="G10" s="9">
        <f t="shared" si="0"/>
        <v>425</v>
      </c>
      <c r="H10" s="9">
        <f t="shared" si="0"/>
        <v>6413</v>
      </c>
      <c r="I10" s="9">
        <f t="shared" si="0"/>
        <v>622</v>
      </c>
      <c r="J10" s="9">
        <f t="shared" si="0"/>
        <v>29353</v>
      </c>
      <c r="K10" s="17"/>
    </row>
    <row r="12" spans="1:11" s="1" customFormat="1" ht="13" x14ac:dyDescent="0.3">
      <c r="A12" s="1" t="s">
        <v>17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s="3" customFormat="1" ht="26" x14ac:dyDescent="0.3">
      <c r="A13" s="4"/>
      <c r="B13" s="7" t="s">
        <v>18</v>
      </c>
      <c r="C13" s="7" t="s">
        <v>19</v>
      </c>
      <c r="D13" s="7" t="s">
        <v>20</v>
      </c>
      <c r="E13" s="7" t="s">
        <v>21</v>
      </c>
      <c r="F13" s="10"/>
      <c r="G13" s="10"/>
      <c r="H13" s="10"/>
      <c r="I13" s="10"/>
      <c r="J13" s="10"/>
      <c r="K13" s="10"/>
    </row>
    <row r="14" spans="1:11" x14ac:dyDescent="0.25">
      <c r="A14" s="2" t="s">
        <v>11</v>
      </c>
      <c r="B14" s="11">
        <v>5065</v>
      </c>
      <c r="C14" s="11">
        <v>0</v>
      </c>
      <c r="D14" s="11">
        <v>750</v>
      </c>
      <c r="E14" s="11">
        <v>2</v>
      </c>
    </row>
    <row r="15" spans="1:11" x14ac:dyDescent="0.25">
      <c r="A15" s="2" t="s">
        <v>12</v>
      </c>
      <c r="B15" s="11">
        <v>4624</v>
      </c>
      <c r="C15" s="11">
        <v>82</v>
      </c>
      <c r="D15" s="11">
        <v>139</v>
      </c>
      <c r="E15" s="11">
        <v>4</v>
      </c>
    </row>
    <row r="16" spans="1:11" x14ac:dyDescent="0.25">
      <c r="A16" s="2" t="s">
        <v>13</v>
      </c>
      <c r="B16" s="11">
        <v>12085</v>
      </c>
      <c r="C16" s="11">
        <v>63</v>
      </c>
      <c r="D16" s="11">
        <v>360</v>
      </c>
      <c r="E16" s="11">
        <v>4</v>
      </c>
    </row>
    <row r="17" spans="1:11" x14ac:dyDescent="0.25">
      <c r="A17" s="2" t="s">
        <v>14</v>
      </c>
      <c r="B17" s="11">
        <v>9848</v>
      </c>
      <c r="C17" s="11">
        <v>43</v>
      </c>
      <c r="D17" s="11">
        <v>1593</v>
      </c>
      <c r="E17" s="11">
        <v>6</v>
      </c>
    </row>
    <row r="18" spans="1:11" x14ac:dyDescent="0.25">
      <c r="A18" s="2" t="s">
        <v>15</v>
      </c>
      <c r="B18" s="11">
        <v>5964</v>
      </c>
      <c r="C18" s="11">
        <v>42</v>
      </c>
      <c r="D18" s="11">
        <v>2516</v>
      </c>
      <c r="E18" s="11">
        <v>9</v>
      </c>
    </row>
    <row r="19" spans="1:11" s="1" customFormat="1" ht="13" x14ac:dyDescent="0.3">
      <c r="A19" s="5" t="s">
        <v>16</v>
      </c>
      <c r="B19" s="9">
        <f>SUM(B14:B18)</f>
        <v>37586</v>
      </c>
      <c r="C19" s="9">
        <f>SUM(C14:C18)</f>
        <v>230</v>
      </c>
      <c r="D19" s="9">
        <f>SUM(D14:D18)</f>
        <v>5358</v>
      </c>
      <c r="E19" s="9">
        <f>SUM(E14:E18)</f>
        <v>25</v>
      </c>
      <c r="F19" s="6"/>
      <c r="G19" s="6"/>
      <c r="H19" s="6"/>
      <c r="I19" s="6"/>
      <c r="J19" s="6"/>
      <c r="K19" s="6"/>
    </row>
    <row r="22" spans="1:11" ht="13" x14ac:dyDescent="0.3">
      <c r="A22" s="1" t="s">
        <v>22</v>
      </c>
    </row>
    <row r="23" spans="1:11" s="3" customFormat="1" ht="39" x14ac:dyDescent="0.3">
      <c r="A23" s="4"/>
      <c r="B23" s="7" t="s">
        <v>23</v>
      </c>
      <c r="C23" s="7" t="s">
        <v>24</v>
      </c>
      <c r="D23" s="7" t="s">
        <v>25</v>
      </c>
      <c r="E23" s="7" t="s">
        <v>26</v>
      </c>
      <c r="F23" s="10"/>
      <c r="G23" s="10"/>
      <c r="H23" s="10"/>
      <c r="I23" s="10"/>
      <c r="J23" s="10"/>
      <c r="K23" s="10"/>
    </row>
    <row r="24" spans="1:11" ht="14.5" x14ac:dyDescent="0.35">
      <c r="A24" s="2" t="s">
        <v>11</v>
      </c>
      <c r="B24" s="11">
        <v>13667</v>
      </c>
      <c r="C24" s="11">
        <v>821</v>
      </c>
      <c r="D24" s="11">
        <v>360</v>
      </c>
      <c r="E24" s="11">
        <v>848</v>
      </c>
      <c r="F24" s="12"/>
      <c r="G24" s="12"/>
      <c r="H24" s="12"/>
    </row>
    <row r="25" spans="1:11" ht="14.5" x14ac:dyDescent="0.35">
      <c r="A25" s="2" t="s">
        <v>12</v>
      </c>
      <c r="B25" s="11">
        <v>25572</v>
      </c>
      <c r="C25" s="11">
        <v>1552</v>
      </c>
      <c r="D25" s="11">
        <v>2559</v>
      </c>
      <c r="E25" s="11">
        <v>636</v>
      </c>
      <c r="F25" s="12"/>
      <c r="G25" s="12"/>
      <c r="H25" s="12"/>
    </row>
    <row r="26" spans="1:11" ht="14.5" x14ac:dyDescent="0.35">
      <c r="A26" s="2" t="s">
        <v>13</v>
      </c>
      <c r="B26" s="11">
        <v>18536</v>
      </c>
      <c r="C26" s="11">
        <v>440</v>
      </c>
      <c r="D26" s="11">
        <v>1475</v>
      </c>
      <c r="E26" s="11">
        <v>465</v>
      </c>
      <c r="F26" s="12"/>
      <c r="G26" s="12"/>
      <c r="H26" s="12"/>
    </row>
    <row r="27" spans="1:11" ht="14.5" x14ac:dyDescent="0.35">
      <c r="A27" s="2" t="s">
        <v>14</v>
      </c>
      <c r="B27" s="11">
        <v>21654</v>
      </c>
      <c r="C27" s="11">
        <v>391</v>
      </c>
      <c r="D27" s="11">
        <v>1155</v>
      </c>
      <c r="E27" s="11">
        <v>591</v>
      </c>
      <c r="F27" s="12"/>
      <c r="G27" s="12"/>
      <c r="H27" s="12"/>
    </row>
    <row r="28" spans="1:11" ht="14.5" x14ac:dyDescent="0.35">
      <c r="A28" s="2" t="s">
        <v>15</v>
      </c>
      <c r="B28" s="11">
        <v>35570</v>
      </c>
      <c r="C28" s="11">
        <v>4903</v>
      </c>
      <c r="D28" s="11">
        <v>3454</v>
      </c>
      <c r="E28" s="11">
        <v>1012.5</v>
      </c>
      <c r="F28" s="12"/>
      <c r="G28" s="12"/>
      <c r="H28" s="12"/>
    </row>
    <row r="29" spans="1:11" ht="13" x14ac:dyDescent="0.3">
      <c r="A29" s="5" t="s">
        <v>16</v>
      </c>
      <c r="B29" s="9">
        <f>SUM(B24:B28)</f>
        <v>114999</v>
      </c>
      <c r="C29" s="9">
        <f>SUM(C24:C28)</f>
        <v>8107</v>
      </c>
      <c r="D29" s="9">
        <f>SUM(D24:D28)</f>
        <v>9003</v>
      </c>
      <c r="E29" s="9">
        <f>SUM(E24:E28)</f>
        <v>3552.5</v>
      </c>
    </row>
  </sheetData>
  <pageMargins left="0.25" right="0.25" top="0.75" bottom="0.75" header="0.3" footer="0.3"/>
  <pageSetup paperSize="9" scale="95" orientation="landscape" horizontalDpi="1200" verticalDpi="1200" r:id="rId1"/>
  <rowBreaks count="1" manualBreakCount="1">
    <brk id="21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2024-06-12T21:00:00+00:00</Kokouspvm>
    <Vuosi xmlns="536a265e-9130-4d45-aa9d-3ccb973c4370">2024</Vuosi>
    <DokumentinTila xmlns="536a265e-9130-4d45-aa9d-3ccb973c4370">Luonnos</DokumentinTila>
    <Kuvaus xmlns="536a265e-9130-4d45-aa9d-3ccb973c4370" xsi:nil="true"/>
    <SisaltaaHenkilotietoja xmlns="536a265e-9130-4d45-aa9d-3ccb973c4370">Ei sisällä henkilötietoja</SisaltaaHenkilotietoja>
    <Julkisuus xmlns="536a265e-9130-4d45-aa9d-3ccb973c4370">Julkinen</Julkisuus>
    <Kokousaineistontyyppi xmlns="7e120996-3cfd-48e1-850a-22471ad38e42">Liite</Kokousaineistontyyppi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404875E20E02A842819BCC0523B750B5" ma:contentTypeVersion="32" ma:contentTypeDescription="" ma:contentTypeScope="" ma:versionID="aa54ce53cec9222a6eb5f87b6e290b4e">
  <xsd:schema xmlns:xsd="http://www.w3.org/2001/XMLSchema" xmlns:xs="http://www.w3.org/2001/XMLSchema" xmlns:p="http://schemas.microsoft.com/office/2006/metadata/properties" xmlns:ns2="536a265e-9130-4d45-aa9d-3ccb973c4370" xmlns:ns3="7e120996-3cfd-48e1-850a-22471ad38e42" targetNamespace="http://schemas.microsoft.com/office/2006/metadata/properties" ma:root="true" ma:fieldsID="6e9e70a42c091cce9ad6dbf9e4ae63ed" ns2:_="" ns3:_="">
    <xsd:import namespace="536a265e-9130-4d45-aa9d-3ccb973c4370"/>
    <xsd:import namespace="7e120996-3cfd-48e1-850a-22471ad38e42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Kokousaineistontyypp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20996-3cfd-48e1-850a-22471ad38e42" elementFormDefault="qualified">
    <xsd:import namespace="http://schemas.microsoft.com/office/2006/documentManagement/types"/>
    <xsd:import namespace="http://schemas.microsoft.com/office/infopath/2007/PartnerControls"/>
    <xsd:element name="Kokousaineistontyyppi" ma:index="14" ma:displayName="Kokousaineiston tyyppi" ma:format="Dropdown" ma:internalName="Kokousaineistontyyppi">
      <xsd:simpleType>
        <xsd:restriction base="dms:Choice">
          <xsd:enumeration value="Liite"/>
          <xsd:enumeration value="Oheismateriaali"/>
          <xsd:enumeration value="Päätösehdotu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Props1.xml><?xml version="1.0" encoding="utf-8"?>
<ds:datastoreItem xmlns:ds="http://schemas.openxmlformats.org/officeDocument/2006/customXml" ds:itemID="{852586A8-CDE7-4D41-997F-CA0DFA6BC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D77C45-3071-483B-9ED0-CE7503AF905B}">
  <ds:schemaRefs>
    <ds:schemaRef ds:uri="http://schemas.microsoft.com/office/2006/metadata/properties"/>
    <ds:schemaRef ds:uri="http://schemas.microsoft.com/office/infopath/2007/PartnerControls"/>
    <ds:schemaRef ds:uri="536a265e-9130-4d45-aa9d-3ccb973c4370"/>
    <ds:schemaRef ds:uri="7e120996-3cfd-48e1-850a-22471ad38e42"/>
  </ds:schemaRefs>
</ds:datastoreItem>
</file>

<file path=customXml/itemProps3.xml><?xml version="1.0" encoding="utf-8"?>
<ds:datastoreItem xmlns:ds="http://schemas.openxmlformats.org/officeDocument/2006/customXml" ds:itemID="{1828882E-F79C-4638-97A9-11CBAF8A6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7e120996-3cfd-48e1-850a-22471ad38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89A8061-CF9E-4337-9913-32F123DF23D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Ahvenainen Päivi</dc:creator>
  <cp:keywords/>
  <dc:description/>
  <cp:lastModifiedBy>Kajarila Kristina</cp:lastModifiedBy>
  <cp:revision/>
  <dcterms:created xsi:type="dcterms:W3CDTF">2020-09-02T11:40:53Z</dcterms:created>
  <dcterms:modified xsi:type="dcterms:W3CDTF">2024-06-10T06:27:11Z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0x010100C2D79333E3DE6E4FA90A61EAC8B0271A0700404875E20E02A842819BCC0523B750B5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TaxCatchAll">
    <vt:lpwstr>12;#Äänitiedosto|2ce7008b-f285-403a-bd25-9c3fffad5372;#4;#Suomi|ddab1725-3888-478f-9c8c-3eeceecd16e9;#9;#Videokuva|82098cdd-6e57-4a24-8887-90ce7bab4a54;#1;#Diaesitys|29bf125c-3304-4b20-a038-e327a30ca536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4;#Suomi|ddab1725-3888-478f-9c8c-3eeceecd16e9</vt:lpwstr>
  </property>
  <property fmtid="{D5CDD505-2E9C-101B-9397-08002B2CF9AE}" pid="9" name="_Äänitiedoston tyyppi">
    <vt:lpwstr>12;#Äänitiedosto|2ce7008b-f285-403a-bd25-9c3fffad5372</vt:lpwstr>
  </property>
  <property fmtid="{D5CDD505-2E9C-101B-9397-08002B2CF9AE}" pid="10" name="_Esitysaineistojen tyyppi">
    <vt:lpwstr>1;#Diaesitys|29bf125c-3304-4b20-a038-e327a30ca536</vt:lpwstr>
  </property>
  <property fmtid="{D5CDD505-2E9C-101B-9397-08002B2CF9AE}" pid="11" name="Videotiedoston tyyppi">
    <vt:lpwstr>9;#Videokuva|82098cdd-6e57-4a24-8887-90ce7bab4a54</vt:lpwstr>
  </property>
</Properties>
</file>