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e5550ro\Desktop\"/>
    </mc:Choice>
  </mc:AlternateContent>
  <xr:revisionPtr revIDLastSave="0" documentId="8_{A87B7E0A-3918-47E8-8421-3EEED0010E20}" xr6:coauthVersionLast="47" xr6:coauthVersionMax="47" xr10:uidLastSave="{00000000-0000-0000-0000-000000000000}"/>
  <bookViews>
    <workbookView xWindow="1140" yWindow="1320" windowWidth="14400" windowHeight="7360" xr2:uid="{61B4C0A0-EC09-4B96-9413-4F4C2DECD3D1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7" i="1" l="1"/>
  <c r="M17" i="1" s="1"/>
  <c r="H17" i="1"/>
  <c r="I17" i="1" s="1"/>
  <c r="L16" i="1"/>
  <c r="H16" i="1"/>
</calcChain>
</file>

<file path=xl/sharedStrings.xml><?xml version="1.0" encoding="utf-8"?>
<sst xmlns="http://schemas.openxmlformats.org/spreadsheetml/2006/main" count="60" uniqueCount="28">
  <si>
    <t>Palvelukokonaisuus</t>
  </si>
  <si>
    <t>4B</t>
  </si>
  <si>
    <t>99999999</t>
  </si>
  <si>
    <t>Konsernihallinto</t>
  </si>
  <si>
    <t>3B</t>
  </si>
  <si>
    <t>1B</t>
  </si>
  <si>
    <t xml:space="preserve"> </t>
  </si>
  <si>
    <t>99TAE020</t>
  </si>
  <si>
    <t>Vapaa-aika -palvelukokonaisuus</t>
  </si>
  <si>
    <t>4A</t>
  </si>
  <si>
    <t>Kasvatuksen ja opetuksen palvelukokonaisuus</t>
  </si>
  <si>
    <t>3A</t>
  </si>
  <si>
    <t>Kaupunkiympäristön palvelukokonaisuus</t>
  </si>
  <si>
    <t>Vakanssinumero</t>
  </si>
  <si>
    <t>Vakanssin 
hinnoittelu 
ennen 1.6.2023</t>
  </si>
  <si>
    <t>Vaativuusluokka ennen 1.6.2023</t>
  </si>
  <si>
    <t>Vakanssin 
tehtäväkohtainen palkka ennen 1.6.2023</t>
  </si>
  <si>
    <t>Vakanssin 
hinnoittelu 
1.6.2023 lukien 
(muutos)</t>
  </si>
  <si>
    <t>Vaativuusluokka 
1.6.2023 lukien 
(muutos)</t>
  </si>
  <si>
    <t>-</t>
  </si>
  <si>
    <t>Yleiskorotuksella 1.6.2023 korotettu 
tehtäväkohtainen palkka 
(vakanssi)</t>
  </si>
  <si>
    <t>Korotus 1.6.2023 järjestelyeristä tehtäväkohtaiseen palkkaan 
(vakanssi)</t>
  </si>
  <si>
    <t>Vakanssin tehtäväkohtainen palkka 
1.6.2023 lukien</t>
  </si>
  <si>
    <t>Henkilön tehtäväkohtainen palkka ennen 1.6.2023</t>
  </si>
  <si>
    <t>Yleiskorotuksella 1.6.2023 korotettu 
tehtäväkohtainen palkka 
(hlö)</t>
  </si>
  <si>
    <t>Korotus 1.6.2023 järjestelyeristä tehtäväkohtaiseen palkkaan 
(hlö)</t>
  </si>
  <si>
    <t>Henkilön tehtäväkohtainen palkka 
1.6.2023 lukien</t>
  </si>
  <si>
    <t>Liite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</si>
</sst>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0" fillId="0" borderId="0" xfId="0" applyNumberFormat="1"/>
    <xf numFmtId="0" fontId="1" fillId="0" borderId="2" xfId="0" applyFont="1" applyBorder="1" applyAlignment="1">
      <alignment wrapText="1"/>
    </xf>
    <xf numFmtId="0" fontId="2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7F2BF-DF43-4DD3-A5EB-879522CE0478}">
  <dimension ref="A1:N17"/>
  <sheetViews>
    <sheetView tabSelected="1" workbookViewId="0">
      <selection activeCell="A23" sqref="A23"/>
    </sheetView>
  </sheetViews>
  <sheetFormatPr defaultRowHeight="14.5" x14ac:dyDescent="0.35"/>
  <cols>
    <col min="1" max="1" width="43" bestFit="1" customWidth="1"/>
    <col min="2" max="2" width="15.81640625" bestFit="1" customWidth="1"/>
    <col min="3" max="3" width="21.7265625" customWidth="1"/>
    <col min="4" max="4" width="14.26953125" bestFit="1" customWidth="1"/>
    <col min="5" max="5" width="16.54296875" customWidth="1"/>
    <col min="6" max="6" width="15.7265625" bestFit="1" customWidth="1"/>
    <col min="7" max="7" width="19" customWidth="1"/>
    <col min="8" max="8" width="33.453125" bestFit="1" customWidth="1"/>
    <col min="9" max="9" width="31.54296875" customWidth="1"/>
    <col min="10" max="10" width="34.81640625" customWidth="1"/>
    <col min="11" max="11" width="20.26953125" customWidth="1"/>
    <col min="12" max="12" width="34.7265625" customWidth="1"/>
    <col min="13" max="13" width="34.26953125" customWidth="1"/>
    <col min="14" max="14" width="32.7265625" customWidth="1"/>
  </cols>
  <sheetData>
    <row r="1" spans="1:14" x14ac:dyDescent="0.35">
      <c r="A1" s="5" t="s">
        <v>27</v>
      </c>
    </row>
    <row r="2" spans="1:14" ht="58" x14ac:dyDescent="0.35">
      <c r="A2" s="1" t="s">
        <v>0</v>
      </c>
      <c r="B2" s="1" t="s">
        <v>13</v>
      </c>
      <c r="C2" s="2" t="s">
        <v>14</v>
      </c>
      <c r="D2" s="2" t="s">
        <v>17</v>
      </c>
      <c r="E2" s="2" t="s">
        <v>15</v>
      </c>
      <c r="F2" s="2" t="s">
        <v>18</v>
      </c>
      <c r="G2" s="2" t="s">
        <v>16</v>
      </c>
      <c r="H2" s="2" t="s">
        <v>20</v>
      </c>
      <c r="I2" s="2" t="s">
        <v>21</v>
      </c>
      <c r="J2" s="2" t="s">
        <v>22</v>
      </c>
      <c r="K2" s="2" t="s">
        <v>23</v>
      </c>
      <c r="L2" s="2" t="s">
        <v>24</v>
      </c>
      <c r="M2" s="2" t="s">
        <v>25</v>
      </c>
      <c r="N2" s="4" t="s">
        <v>26</v>
      </c>
    </row>
    <row r="3" spans="1:14" x14ac:dyDescent="0.35">
      <c r="A3" t="s">
        <v>3</v>
      </c>
      <c r="B3">
        <v>400</v>
      </c>
      <c r="C3" t="s">
        <v>7</v>
      </c>
      <c r="E3" t="s">
        <v>6</v>
      </c>
      <c r="G3">
        <v>6999.48</v>
      </c>
      <c r="H3" s="3">
        <v>7163.9677799999999</v>
      </c>
      <c r="I3" s="3">
        <v>416.03222000000005</v>
      </c>
      <c r="J3">
        <v>7580</v>
      </c>
      <c r="K3">
        <v>6999.48</v>
      </c>
      <c r="L3" s="3">
        <v>7163.9677799999999</v>
      </c>
      <c r="M3" s="3">
        <v>416.03222000000005</v>
      </c>
      <c r="N3">
        <v>7580</v>
      </c>
    </row>
    <row r="4" spans="1:14" x14ac:dyDescent="0.35">
      <c r="A4" t="s">
        <v>3</v>
      </c>
      <c r="B4">
        <v>485</v>
      </c>
      <c r="C4" t="s">
        <v>2</v>
      </c>
      <c r="E4" t="s">
        <v>5</v>
      </c>
      <c r="F4" t="s">
        <v>4</v>
      </c>
      <c r="G4">
        <v>4259.63</v>
      </c>
      <c r="H4">
        <v>4359.7299999999996</v>
      </c>
      <c r="I4">
        <v>399.55000000000018</v>
      </c>
      <c r="J4">
        <v>4759.28</v>
      </c>
      <c r="K4">
        <v>4259.63</v>
      </c>
      <c r="L4">
        <v>4359.7299999999996</v>
      </c>
      <c r="M4">
        <v>399.55000000000018</v>
      </c>
      <c r="N4">
        <v>4759.28</v>
      </c>
    </row>
    <row r="5" spans="1:14" x14ac:dyDescent="0.35">
      <c r="A5" t="s">
        <v>3</v>
      </c>
      <c r="B5">
        <v>853</v>
      </c>
      <c r="C5" t="s">
        <v>2</v>
      </c>
      <c r="E5" t="s">
        <v>1</v>
      </c>
      <c r="F5" t="s">
        <v>19</v>
      </c>
      <c r="G5">
        <v>5164.1400000000003</v>
      </c>
      <c r="H5">
        <v>5285.5</v>
      </c>
      <c r="I5">
        <v>399.5</v>
      </c>
      <c r="J5">
        <v>5685</v>
      </c>
      <c r="K5">
        <v>5164.1400000000003</v>
      </c>
      <c r="L5">
        <v>5285.5</v>
      </c>
      <c r="M5">
        <v>399.5</v>
      </c>
      <c r="N5">
        <v>5685</v>
      </c>
    </row>
    <row r="6" spans="1:14" x14ac:dyDescent="0.35">
      <c r="A6" t="s">
        <v>8</v>
      </c>
      <c r="B6">
        <v>403200</v>
      </c>
      <c r="C6" t="s">
        <v>2</v>
      </c>
      <c r="E6" t="s">
        <v>9</v>
      </c>
      <c r="F6" t="s">
        <v>1</v>
      </c>
      <c r="G6">
        <v>4952.95</v>
      </c>
      <c r="H6">
        <v>5069.34</v>
      </c>
      <c r="I6">
        <v>319.6899999999996</v>
      </c>
      <c r="J6">
        <v>5389.03</v>
      </c>
      <c r="K6">
        <v>4952.95</v>
      </c>
      <c r="L6">
        <v>5069.34</v>
      </c>
      <c r="M6">
        <v>319.6899999999996</v>
      </c>
      <c r="N6">
        <v>5389.03</v>
      </c>
    </row>
    <row r="7" spans="1:14" x14ac:dyDescent="0.35">
      <c r="A7" t="s">
        <v>3</v>
      </c>
      <c r="B7">
        <v>539</v>
      </c>
      <c r="C7" t="s">
        <v>2</v>
      </c>
      <c r="E7" t="s">
        <v>6</v>
      </c>
      <c r="G7">
        <v>5572.82</v>
      </c>
      <c r="H7">
        <v>5703.78</v>
      </c>
      <c r="I7">
        <v>300.22000000000025</v>
      </c>
      <c r="J7">
        <v>6004</v>
      </c>
      <c r="K7">
        <v>5572.82</v>
      </c>
      <c r="L7">
        <v>5703.78</v>
      </c>
      <c r="M7">
        <v>300.22000000000025</v>
      </c>
      <c r="N7">
        <v>6004</v>
      </c>
    </row>
    <row r="8" spans="1:14" x14ac:dyDescent="0.35">
      <c r="A8" t="s">
        <v>10</v>
      </c>
      <c r="B8">
        <v>401509</v>
      </c>
      <c r="C8" t="s">
        <v>2</v>
      </c>
      <c r="E8" t="s">
        <v>6</v>
      </c>
      <c r="G8">
        <v>6212.45</v>
      </c>
      <c r="H8">
        <v>6358.44</v>
      </c>
      <c r="I8">
        <v>234.69000000000051</v>
      </c>
      <c r="J8">
        <v>6593.13</v>
      </c>
      <c r="K8">
        <v>6212.45</v>
      </c>
      <c r="L8">
        <v>6358.44</v>
      </c>
      <c r="M8">
        <v>234.69000000000051</v>
      </c>
      <c r="N8">
        <v>6593.13</v>
      </c>
    </row>
    <row r="9" spans="1:14" x14ac:dyDescent="0.35">
      <c r="A9" t="s">
        <v>3</v>
      </c>
      <c r="B9">
        <v>945</v>
      </c>
      <c r="C9" t="s">
        <v>7</v>
      </c>
      <c r="E9" t="s">
        <v>6</v>
      </c>
      <c r="G9">
        <v>7277.66</v>
      </c>
      <c r="H9" s="3">
        <v>7448.6850100000001</v>
      </c>
      <c r="I9" s="3">
        <v>231.31498999999985</v>
      </c>
      <c r="J9">
        <v>7680</v>
      </c>
      <c r="K9">
        <v>7277.66</v>
      </c>
      <c r="L9" s="3">
        <v>7448.6850100000001</v>
      </c>
      <c r="M9" s="3">
        <v>231.31498999999985</v>
      </c>
      <c r="N9">
        <v>7680</v>
      </c>
    </row>
    <row r="10" spans="1:14" x14ac:dyDescent="0.35">
      <c r="A10" t="s">
        <v>8</v>
      </c>
      <c r="B10">
        <v>402404</v>
      </c>
      <c r="C10" t="s">
        <v>2</v>
      </c>
      <c r="E10" t="s">
        <v>6</v>
      </c>
      <c r="G10">
        <v>5265.3</v>
      </c>
      <c r="H10">
        <v>5389.03</v>
      </c>
      <c r="I10">
        <v>223.63000000000011</v>
      </c>
      <c r="J10">
        <v>5612.66</v>
      </c>
      <c r="K10">
        <v>5265.3</v>
      </c>
      <c r="L10">
        <v>5389.03</v>
      </c>
      <c r="M10">
        <v>223.63000000000011</v>
      </c>
      <c r="N10">
        <v>5612.66</v>
      </c>
    </row>
    <row r="11" spans="1:14" x14ac:dyDescent="0.35">
      <c r="A11" t="s">
        <v>8</v>
      </c>
      <c r="B11">
        <v>403501</v>
      </c>
      <c r="C11" t="s">
        <v>2</v>
      </c>
      <c r="E11" t="s">
        <v>6</v>
      </c>
      <c r="G11">
        <v>5265.3</v>
      </c>
      <c r="H11">
        <v>5389.03</v>
      </c>
      <c r="I11">
        <v>223.63000000000011</v>
      </c>
      <c r="J11">
        <v>5612.66</v>
      </c>
      <c r="K11">
        <v>5265.3</v>
      </c>
      <c r="L11">
        <v>5389.03</v>
      </c>
      <c r="M11">
        <v>223.63000000000011</v>
      </c>
      <c r="N11">
        <v>5612.66</v>
      </c>
    </row>
    <row r="12" spans="1:14" x14ac:dyDescent="0.35">
      <c r="A12" t="s">
        <v>10</v>
      </c>
      <c r="B12">
        <v>409092</v>
      </c>
      <c r="C12" t="s">
        <v>2</v>
      </c>
      <c r="E12" t="s">
        <v>6</v>
      </c>
      <c r="G12">
        <v>5848</v>
      </c>
      <c r="H12">
        <v>5985.43</v>
      </c>
      <c r="I12">
        <v>209.84000000000015</v>
      </c>
      <c r="J12">
        <v>6195.27</v>
      </c>
      <c r="K12">
        <v>5848</v>
      </c>
      <c r="L12">
        <v>5985.43</v>
      </c>
      <c r="M12">
        <v>209.84000000000015</v>
      </c>
      <c r="N12">
        <v>6195.27</v>
      </c>
    </row>
    <row r="13" spans="1:14" x14ac:dyDescent="0.35">
      <c r="A13" t="s">
        <v>8</v>
      </c>
      <c r="B13">
        <v>403800</v>
      </c>
      <c r="C13" t="s">
        <v>2</v>
      </c>
      <c r="E13" t="s">
        <v>6</v>
      </c>
      <c r="G13">
        <v>5483.79</v>
      </c>
      <c r="H13">
        <v>5612.66</v>
      </c>
      <c r="I13">
        <v>167.34000000000015</v>
      </c>
      <c r="J13">
        <v>5780</v>
      </c>
      <c r="K13">
        <v>5483.79</v>
      </c>
      <c r="L13">
        <v>5612.66</v>
      </c>
      <c r="M13">
        <v>167.34000000000015</v>
      </c>
      <c r="N13">
        <v>5780</v>
      </c>
    </row>
    <row r="14" spans="1:14" x14ac:dyDescent="0.35">
      <c r="A14" t="s">
        <v>3</v>
      </c>
      <c r="B14">
        <v>253</v>
      </c>
      <c r="C14" t="s">
        <v>2</v>
      </c>
      <c r="E14" t="s">
        <v>11</v>
      </c>
      <c r="F14" t="s">
        <v>9</v>
      </c>
      <c r="G14">
        <v>4858.09</v>
      </c>
      <c r="H14">
        <v>4972.26</v>
      </c>
      <c r="I14">
        <v>161.11999999999989</v>
      </c>
      <c r="J14">
        <v>5133.38</v>
      </c>
      <c r="K14">
        <v>4858.09</v>
      </c>
      <c r="L14">
        <v>4972.26</v>
      </c>
      <c r="M14">
        <v>161.11999999999989</v>
      </c>
      <c r="N14">
        <v>5133.38</v>
      </c>
    </row>
    <row r="15" spans="1:14" x14ac:dyDescent="0.35">
      <c r="A15" t="s">
        <v>3</v>
      </c>
      <c r="B15">
        <v>402223</v>
      </c>
      <c r="C15" t="s">
        <v>2</v>
      </c>
      <c r="E15" t="s">
        <v>1</v>
      </c>
      <c r="G15">
        <v>5164.1400000000003</v>
      </c>
      <c r="H15">
        <v>5285.5</v>
      </c>
      <c r="I15">
        <v>103.52999999999975</v>
      </c>
      <c r="J15">
        <v>5389.03</v>
      </c>
      <c r="K15">
        <v>5164.1400000000003</v>
      </c>
      <c r="L15">
        <v>5285.5</v>
      </c>
      <c r="M15">
        <v>103.52999999999975</v>
      </c>
      <c r="N15">
        <v>5389.03</v>
      </c>
    </row>
    <row r="16" spans="1:14" x14ac:dyDescent="0.35">
      <c r="A16" t="s">
        <v>12</v>
      </c>
      <c r="B16">
        <v>607116</v>
      </c>
      <c r="C16">
        <v>50101011</v>
      </c>
      <c r="G16">
        <v>7224.02</v>
      </c>
      <c r="H16">
        <f>ROUND(G16*1.022,2)</f>
        <v>7382.95</v>
      </c>
      <c r="I16">
        <v>166.22</v>
      </c>
      <c r="J16">
        <v>7560</v>
      </c>
      <c r="K16">
        <v>7224.02</v>
      </c>
      <c r="L16">
        <f>ROUND(K16*1.022,2)</f>
        <v>7382.95</v>
      </c>
      <c r="M16">
        <v>166.22</v>
      </c>
      <c r="N16">
        <v>7560</v>
      </c>
    </row>
    <row r="17" spans="1:14" x14ac:dyDescent="0.35">
      <c r="A17" t="s">
        <v>12</v>
      </c>
      <c r="B17">
        <v>607118</v>
      </c>
      <c r="C17">
        <v>50101011</v>
      </c>
      <c r="G17">
        <v>6628.62</v>
      </c>
      <c r="H17">
        <f>ROUND(G17*1.022,2)</f>
        <v>6774.45</v>
      </c>
      <c r="I17">
        <f>J17-H17</f>
        <v>202.82999999999993</v>
      </c>
      <c r="J17">
        <v>6977.28</v>
      </c>
      <c r="K17">
        <v>6628.62</v>
      </c>
      <c r="L17">
        <f>ROUND(K17*1.022,2)</f>
        <v>6774.45</v>
      </c>
      <c r="M17">
        <f>N17-L17</f>
        <v>202.82999999999993</v>
      </c>
      <c r="N17">
        <v>6977.28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Turun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Valkonen Emmi</dc:creator>
  <cp:lastModifiedBy>Routama Eeva</cp:lastModifiedBy>
  <dcterms:created xsi:type="dcterms:W3CDTF">2023-06-15T05:41:00Z</dcterms:created>
  <dcterms:modified xsi:type="dcterms:W3CDTF">2023-06-21T11:59:44Z</dcterms:modified>
</cp:coreProperties>
</file>