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af18ce3134eb81/Liitteet/"/>
    </mc:Choice>
  </mc:AlternateContent>
  <xr:revisionPtr revIDLastSave="0" documentId="8_{80E8E907-B519-4B00-B2C5-7055021793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PF125224515356240569787984766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I3" i="1" s="1"/>
  <c r="K3" i="1" s="1"/>
  <c r="H4" i="1"/>
  <c r="I4" i="1" s="1"/>
  <c r="K4" i="1" s="1"/>
</calcChain>
</file>

<file path=xl/sharedStrings.xml><?xml version="1.0" encoding="utf-8"?>
<sst xmlns="http://schemas.openxmlformats.org/spreadsheetml/2006/main" count="20" uniqueCount="17">
  <si>
    <t>Nimike-Selite</t>
  </si>
  <si>
    <t>VakNro</t>
  </si>
  <si>
    <t>Tk-Palkka</t>
  </si>
  <si>
    <t>Ympäristöterveys</t>
  </si>
  <si>
    <t>kaupungineläinlääkäri</t>
  </si>
  <si>
    <t>Luvat ja valvonta</t>
  </si>
  <si>
    <t>valvontaeläinlääkäri</t>
  </si>
  <si>
    <t>Palvelukokonaisuus</t>
  </si>
  <si>
    <t>Palvelualue</t>
  </si>
  <si>
    <t>Perusyksikkö</t>
  </si>
  <si>
    <t>Uusi
Tkpalkka 1.1.2023</t>
  </si>
  <si>
    <t>Uusi
Tkpalkka 1.6.2023</t>
  </si>
  <si>
    <t>Korotus 1.1.2023</t>
  </si>
  <si>
    <t>Korotus 1.6.2023</t>
  </si>
  <si>
    <t>Kaupunkiympäristön palvelukokonaisuus</t>
  </si>
  <si>
    <t>Liite 1</t>
  </si>
  <si>
    <t>Yleiskorotuksella 1.6.2023 korotettu Tkpalkka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</si>
</sst>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/>
    <xf numFmtId="0" fontId="0" fillId="33" borderId="0" xfId="0" applyFill="1" applyAlignment="1">
      <alignment wrapText="1"/>
    </xf>
    <xf numFmtId="2" fontId="0" fillId="0" borderId="0" xfId="0" applyNumberFormat="1"/>
    <xf numFmtId="4" fontId="0" fillId="33" borderId="0" xfId="0" applyNumberFormat="1" applyFill="1" applyAlignment="1">
      <alignment wrapText="1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abSelected="1" zoomScale="60" zoomScaleNormal="60" workbookViewId="0">
      <pane ySplit="2" topLeftCell="A3" activePane="bottomLeft" state="frozen"/>
      <selection pane="bottomLeft" activeCell="L16" sqref="L15:L16"/>
    </sheetView>
  </sheetViews>
  <sheetFormatPr defaultRowHeight="14.5" x14ac:dyDescent="0.35"/>
  <cols>
    <col min="1" max="1" width="29.6328125" customWidth="1"/>
    <col min="2" max="2" width="15.81640625" bestFit="1" customWidth="1"/>
    <col min="3" max="3" width="17.453125" bestFit="1" customWidth="1"/>
    <col min="4" max="4" width="20.81640625" bestFit="1" customWidth="1"/>
    <col min="5" max="5" width="7.54296875" bestFit="1" customWidth="1"/>
    <col min="6" max="6" width="9.453125" bestFit="1" customWidth="1"/>
    <col min="7" max="7" width="15.36328125" bestFit="1" customWidth="1"/>
    <col min="8" max="8" width="9.453125" customWidth="1"/>
    <col min="9" max="9" width="9.36328125" bestFit="1" customWidth="1"/>
    <col min="10" max="10" width="15.36328125" bestFit="1" customWidth="1"/>
    <col min="11" max="11" width="9.453125" customWidth="1"/>
  </cols>
  <sheetData>
    <row r="1" spans="1:11" x14ac:dyDescent="0.35">
      <c r="A1" t="s">
        <v>15</v>
      </c>
    </row>
    <row r="2" spans="1:11" ht="72.5" x14ac:dyDescent="0.35">
      <c r="A2" t="s">
        <v>7</v>
      </c>
      <c r="B2" t="s">
        <v>8</v>
      </c>
      <c r="C2" t="s">
        <v>9</v>
      </c>
      <c r="D2" t="s">
        <v>0</v>
      </c>
      <c r="E2" s="1" t="s">
        <v>1</v>
      </c>
      <c r="F2" s="1" t="s">
        <v>2</v>
      </c>
      <c r="G2" s="1" t="s">
        <v>12</v>
      </c>
      <c r="H2" s="2" t="s">
        <v>10</v>
      </c>
      <c r="I2" s="4" t="s">
        <v>16</v>
      </c>
      <c r="J2" s="1" t="s">
        <v>13</v>
      </c>
      <c r="K2" s="2" t="s">
        <v>11</v>
      </c>
    </row>
    <row r="3" spans="1:11" x14ac:dyDescent="0.35">
      <c r="A3" t="s">
        <v>14</v>
      </c>
      <c r="B3" t="s">
        <v>5</v>
      </c>
      <c r="C3" t="s">
        <v>3</v>
      </c>
      <c r="D3" t="s">
        <v>4</v>
      </c>
      <c r="E3">
        <v>201001</v>
      </c>
      <c r="F3" s="3">
        <v>4959.87</v>
      </c>
      <c r="G3" s="3">
        <v>19.479999999999563</v>
      </c>
      <c r="H3" s="3">
        <f>SUM(F3:G3)</f>
        <v>4979.3499999999995</v>
      </c>
      <c r="I3" s="3">
        <f>ROUND(H3*1.007,2)</f>
        <v>5014.21</v>
      </c>
      <c r="J3" s="3">
        <v>56.36</v>
      </c>
      <c r="K3" s="3">
        <f>SUM(I3:J3)</f>
        <v>5070.57</v>
      </c>
    </row>
    <row r="4" spans="1:11" x14ac:dyDescent="0.35">
      <c r="A4" t="s">
        <v>14</v>
      </c>
      <c r="B4" t="s">
        <v>5</v>
      </c>
      <c r="C4" t="s">
        <v>3</v>
      </c>
      <c r="D4" t="s">
        <v>6</v>
      </c>
      <c r="E4">
        <v>390085</v>
      </c>
      <c r="F4" s="3">
        <v>4923.12</v>
      </c>
      <c r="G4" s="3">
        <v>19.479999999999563</v>
      </c>
      <c r="H4" s="3">
        <f>SUM(F4:G4)</f>
        <v>4942.5999999999995</v>
      </c>
      <c r="I4" s="3">
        <f>ROUND(H4*1.007,2)</f>
        <v>4977.2</v>
      </c>
      <c r="J4" s="3">
        <v>93.37</v>
      </c>
      <c r="K4" s="3">
        <f>SUM(I4:J4)</f>
        <v>5070.57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TPF1252245153562405697879847665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Nummiora Kaisa</dc:creator>
  <cp:lastModifiedBy>Routama Eeva</cp:lastModifiedBy>
  <dcterms:created xsi:type="dcterms:W3CDTF">2023-05-11T09:57:56Z</dcterms:created>
  <dcterms:modified xsi:type="dcterms:W3CDTF">2023-06-09T09:47:43Z</dcterms:modified>
</cp:coreProperties>
</file>