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8922el\Documents\HR\"/>
    </mc:Choice>
  </mc:AlternateContent>
  <xr:revisionPtr revIDLastSave="0" documentId="8_{6B8F47C0-BDDA-4377-89CF-61B142B4B4B9}" xr6:coauthVersionLast="47" xr6:coauthVersionMax="47" xr10:uidLastSave="{00000000-0000-0000-0000-000000000000}"/>
  <bookViews>
    <workbookView xWindow="-110" yWindow="-110" windowWidth="19420" windowHeight="10420" xr2:uid="{5C876059-FE1B-4C28-93BE-81809E3A5B0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B8" i="1"/>
  <c r="E7" i="1"/>
  <c r="B7" i="1"/>
  <c r="E6" i="1"/>
  <c r="B6" i="1"/>
  <c r="E5" i="1"/>
  <c r="B5" i="1"/>
  <c r="E4" i="1"/>
  <c r="B4" i="1"/>
  <c r="E3" i="1"/>
  <c r="B3" i="1"/>
  <c r="E2" i="1"/>
  <c r="B2" i="1"/>
</calcChain>
</file>

<file path=xl/sharedStrings.xml><?xml version="1.0" encoding="utf-8"?>
<sst xmlns="http://schemas.openxmlformats.org/spreadsheetml/2006/main" count="22" uniqueCount="18">
  <si>
    <t>Päivätoimintakeskus</t>
  </si>
  <si>
    <t>lähihoitaja</t>
  </si>
  <si>
    <t>Neuropsykiatrian tiimi</t>
  </si>
  <si>
    <t>Keskustan lähitiimi</t>
  </si>
  <si>
    <t>MTP Riippuvuustiimi</t>
  </si>
  <si>
    <t>Mäntymäen lähitiimi</t>
  </si>
  <si>
    <t>Keskusta</t>
  </si>
  <si>
    <t>terveydenhoitaja</t>
  </si>
  <si>
    <t>Kerttuli osasto 2</t>
  </si>
  <si>
    <t>sairaanhoitaja</t>
  </si>
  <si>
    <t>Vaknro</t>
  </si>
  <si>
    <t>Perus-
yksikkö</t>
  </si>
  <si>
    <t>Perus
yksikkö</t>
  </si>
  <si>
    <t>Nimike</t>
  </si>
  <si>
    <t>Hinnoittelu</t>
  </si>
  <si>
    <t>Vanha
tk-palkka</t>
  </si>
  <si>
    <t>Uusi
tk-palkka</t>
  </si>
  <si>
    <t>Muutos 
ajankohta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</si>
</sst>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83E2-79BD-4D6E-95D5-E47C80DED2CE}">
  <dimension ref="A1:I8"/>
  <sheetViews>
    <sheetView tabSelected="1" workbookViewId="0">
      <selection activeCell="K13" sqref="K13"/>
    </sheetView>
  </sheetViews>
  <sheetFormatPr defaultRowHeight="15" x14ac:dyDescent="0.25"/>
  <cols>
    <col min="3" max="3" width="21.140625" bestFit="1" customWidth="1"/>
    <col min="4" max="4" width="16.42578125" bestFit="1" customWidth="1"/>
    <col min="8" max="8" width="10.140625" customWidth="1"/>
  </cols>
  <sheetData>
    <row r="1" spans="1:9" ht="27" thickBot="1" x14ac:dyDescent="0.3">
      <c r="A1" s="1" t="s">
        <v>10</v>
      </c>
      <c r="B1" s="2" t="s">
        <v>11</v>
      </c>
      <c r="C1" s="2" t="s">
        <v>12</v>
      </c>
      <c r="D1" s="1" t="s">
        <v>13</v>
      </c>
      <c r="E1" s="1" t="s">
        <v>14</v>
      </c>
      <c r="F1" s="2" t="s">
        <v>15</v>
      </c>
      <c r="G1" s="2" t="s">
        <v>16</v>
      </c>
      <c r="H1" s="2" t="s">
        <v>17</v>
      </c>
    </row>
    <row r="2" spans="1:9" x14ac:dyDescent="0.25">
      <c r="A2">
        <v>263128</v>
      </c>
      <c r="B2" t="str">
        <f>"254082"</f>
        <v>254082</v>
      </c>
      <c r="C2" t="s">
        <v>0</v>
      </c>
      <c r="D2" t="s">
        <v>1</v>
      </c>
      <c r="E2" t="str">
        <f t="shared" ref="E2" si="0">"01HOI040"</f>
        <v>01HOI040</v>
      </c>
      <c r="F2">
        <v>2176.46</v>
      </c>
      <c r="G2">
        <v>2204.69</v>
      </c>
      <c r="H2" s="4">
        <v>44564</v>
      </c>
    </row>
    <row r="3" spans="1:9" x14ac:dyDescent="0.25">
      <c r="A3">
        <v>391385</v>
      </c>
      <c r="B3" t="str">
        <f>"254089"</f>
        <v>254089</v>
      </c>
      <c r="C3" t="s">
        <v>2</v>
      </c>
      <c r="D3" t="s">
        <v>1</v>
      </c>
      <c r="E3" t="str">
        <f>"01HOI040"</f>
        <v>01HOI040</v>
      </c>
      <c r="F3">
        <v>2176.46</v>
      </c>
      <c r="G3">
        <v>2204.69</v>
      </c>
      <c r="H3" s="4">
        <v>44564</v>
      </c>
      <c r="I3" s="3"/>
    </row>
    <row r="4" spans="1:9" x14ac:dyDescent="0.25">
      <c r="A4">
        <v>391386</v>
      </c>
      <c r="B4" t="str">
        <f>"254083"</f>
        <v>254083</v>
      </c>
      <c r="C4" t="s">
        <v>3</v>
      </c>
      <c r="D4" t="s">
        <v>1</v>
      </c>
      <c r="E4" t="str">
        <f>"01HOI040"</f>
        <v>01HOI040</v>
      </c>
      <c r="F4">
        <v>2176.46</v>
      </c>
      <c r="G4">
        <v>2204.69</v>
      </c>
      <c r="H4" s="4">
        <v>44564</v>
      </c>
      <c r="I4" s="3"/>
    </row>
    <row r="5" spans="1:9" x14ac:dyDescent="0.25">
      <c r="A5">
        <v>391387</v>
      </c>
      <c r="B5" t="str">
        <f>"254090"</f>
        <v>254090</v>
      </c>
      <c r="C5" t="s">
        <v>4</v>
      </c>
      <c r="D5" t="s">
        <v>1</v>
      </c>
      <c r="E5" t="str">
        <f>"01HOI040"</f>
        <v>01HOI040</v>
      </c>
      <c r="F5">
        <v>2176.46</v>
      </c>
      <c r="G5">
        <v>2204.69</v>
      </c>
      <c r="H5" s="4">
        <v>44564</v>
      </c>
      <c r="I5" s="3"/>
    </row>
    <row r="6" spans="1:9" x14ac:dyDescent="0.25">
      <c r="A6">
        <v>391388</v>
      </c>
      <c r="B6" t="str">
        <f>"254084"</f>
        <v>254084</v>
      </c>
      <c r="C6" t="s">
        <v>5</v>
      </c>
      <c r="D6" t="s">
        <v>1</v>
      </c>
      <c r="E6" t="str">
        <f>"01HOI040"</f>
        <v>01HOI040</v>
      </c>
      <c r="F6">
        <v>2176.46</v>
      </c>
      <c r="G6">
        <v>2204.69</v>
      </c>
      <c r="H6" s="4">
        <v>44564</v>
      </c>
      <c r="I6" s="3"/>
    </row>
    <row r="7" spans="1:9" x14ac:dyDescent="0.25">
      <c r="A7">
        <v>390447</v>
      </c>
      <c r="B7" t="str">
        <f>"254161"</f>
        <v>254161</v>
      </c>
      <c r="C7" t="s">
        <v>6</v>
      </c>
      <c r="D7" t="s">
        <v>7</v>
      </c>
      <c r="E7" t="str">
        <f>"01HOI030"</f>
        <v>01HOI030</v>
      </c>
      <c r="F7">
        <v>2466.27</v>
      </c>
      <c r="G7">
        <v>2505.4299999999998</v>
      </c>
      <c r="H7" s="4">
        <v>44690</v>
      </c>
      <c r="I7" s="3"/>
    </row>
    <row r="8" spans="1:9" x14ac:dyDescent="0.25">
      <c r="A8">
        <v>323294</v>
      </c>
      <c r="B8" t="str">
        <f>"256642"</f>
        <v>256642</v>
      </c>
      <c r="C8" t="s">
        <v>8</v>
      </c>
      <c r="D8" t="s">
        <v>9</v>
      </c>
      <c r="E8" t="str">
        <f>"01HOI030"</f>
        <v>01HOI030</v>
      </c>
      <c r="F8">
        <v>2555.54</v>
      </c>
      <c r="G8">
        <v>2460.7800000000002</v>
      </c>
      <c r="H8" s="4">
        <v>44713</v>
      </c>
      <c r="I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Elo Heidi</cp:lastModifiedBy>
  <dcterms:created xsi:type="dcterms:W3CDTF">2022-07-29T05:23:45Z</dcterms:created>
  <dcterms:modified xsi:type="dcterms:W3CDTF">2022-08-09T06:21:32Z</dcterms:modified>
</cp:coreProperties>
</file>