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Riitta\v. 2021\"/>
    </mc:Choice>
  </mc:AlternateContent>
  <xr:revisionPtr revIDLastSave="0" documentId="8_{E8CC9868-4ACE-441D-9AA4-0C264827FD5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2" i="1" l="1"/>
  <c r="H6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9" i="1"/>
  <c r="H60" i="1"/>
  <c r="H61" i="1"/>
  <c r="G64" i="1"/>
  <c r="F66" i="1" s="1"/>
  <c r="H64" i="1" l="1"/>
</calcChain>
</file>

<file path=xl/sharedStrings.xml><?xml version="1.0" encoding="utf-8"?>
<sst xmlns="http://schemas.openxmlformats.org/spreadsheetml/2006/main" count="211" uniqueCount="20">
  <si>
    <t>Perusyksikkö</t>
  </si>
  <si>
    <t>SAPHNro</t>
  </si>
  <si>
    <t>Ps</t>
  </si>
  <si>
    <t>VakNro</t>
  </si>
  <si>
    <t>Nimike</t>
  </si>
  <si>
    <t>Hklisä</t>
  </si>
  <si>
    <t>HL_korotus/UusiHL</t>
  </si>
  <si>
    <t>KorotettuHL/UusiHL</t>
  </si>
  <si>
    <t>Puolalan koulu</t>
  </si>
  <si>
    <t>luokanopettaja</t>
  </si>
  <si>
    <t xml:space="preserve"> </t>
  </si>
  <si>
    <t>A</t>
  </si>
  <si>
    <t>B</t>
  </si>
  <si>
    <t>C</t>
  </si>
  <si>
    <t>erityisopettaja</t>
  </si>
  <si>
    <t>tuntiopettaja</t>
  </si>
  <si>
    <t>perusopetuksen lehtori</t>
  </si>
  <si>
    <t>perusopetuksen ja lukion lehtori</t>
  </si>
  <si>
    <t>D</t>
  </si>
  <si>
    <t>Liite 2 §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</si>
</sst>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Protection="1"/>
    <xf numFmtId="4" fontId="1" fillId="2" borderId="1" xfId="0" applyNumberFormat="1" applyFont="1" applyFill="1" applyBorder="1" applyProtection="1"/>
    <xf numFmtId="0" fontId="1" fillId="0" borderId="0" xfId="0" applyFont="1" applyProtection="1"/>
    <xf numFmtId="0" fontId="0" fillId="0" borderId="1" xfId="0" applyBorder="1" applyProtection="1"/>
    <xf numFmtId="4" fontId="0" fillId="0" borderId="1" xfId="0" applyNumberFormat="1" applyBorder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2" fontId="2" fillId="0" borderId="2" xfId="0" applyNumberFormat="1" applyFont="1" applyBorder="1" applyProtection="1"/>
    <xf numFmtId="4" fontId="0" fillId="0" borderId="0" xfId="0" applyNumberFormat="1" applyFont="1" applyProtection="1"/>
    <xf numFmtId="2" fontId="3" fillId="0" borderId="0" xfId="0" applyNumberFormat="1" applyFont="1" applyProtection="1"/>
    <xf numFmtId="2" fontId="0" fillId="0" borderId="1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</xf>
    <xf numFmtId="0" fontId="2" fillId="0" borderId="0" xfId="0" applyFont="1" applyBorder="1" applyProtection="1"/>
    <xf numFmtId="2" fontId="0" fillId="0" borderId="1" xfId="0" applyNumberFormat="1" applyBorder="1" applyAlignment="1" applyProtection="1">
      <alignment horizontal="center"/>
    </xf>
    <xf numFmtId="0" fontId="5" fillId="0" borderId="1" xfId="0" applyFont="1" applyBorder="1" applyProtection="1"/>
    <xf numFmtId="2" fontId="4" fillId="0" borderId="1" xfId="0" applyNumberFormat="1" applyFont="1" applyFill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workbookViewId="0"/>
  </sheetViews>
  <sheetFormatPr defaultColWidth="8.7109375" defaultRowHeight="12.75" x14ac:dyDescent="0.2"/>
  <cols>
    <col min="1" max="1" width="22.140625" style="6" bestFit="1" customWidth="1"/>
    <col min="2" max="2" width="8.140625" style="6" bestFit="1" customWidth="1"/>
    <col min="3" max="3" width="7" style="6" bestFit="1" customWidth="1"/>
    <col min="4" max="4" width="19.42578125" style="6" bestFit="1" customWidth="1"/>
    <col min="5" max="5" width="2.7109375" style="6" bestFit="1" customWidth="1"/>
    <col min="6" max="6" width="9.42578125" style="6" customWidth="1"/>
    <col min="7" max="7" width="16.28515625" style="6" bestFit="1" customWidth="1"/>
    <col min="8" max="8" width="16.85546875" style="6" bestFit="1" customWidth="1"/>
    <col min="9" max="16384" width="8.7109375" style="6"/>
  </cols>
  <sheetData>
    <row r="1" spans="1:8" x14ac:dyDescent="0.2">
      <c r="A1" s="6" t="s">
        <v>19</v>
      </c>
    </row>
    <row r="2" spans="1:8" s="3" customFormat="1" ht="14.25" customHeight="1" x14ac:dyDescent="0.2">
      <c r="A2" s="1" t="s">
        <v>0</v>
      </c>
      <c r="B2" s="1" t="s">
        <v>1</v>
      </c>
      <c r="C2" s="1" t="s">
        <v>3</v>
      </c>
      <c r="D2" s="1" t="s">
        <v>4</v>
      </c>
      <c r="E2" s="1" t="s">
        <v>2</v>
      </c>
      <c r="F2" s="2" t="s">
        <v>5</v>
      </c>
      <c r="G2" s="1" t="s">
        <v>6</v>
      </c>
      <c r="H2" s="1" t="s">
        <v>7</v>
      </c>
    </row>
    <row r="3" spans="1:8" ht="15" x14ac:dyDescent="0.25">
      <c r="A3" s="4" t="s">
        <v>8</v>
      </c>
      <c r="B3" s="4">
        <v>10045</v>
      </c>
      <c r="C3" s="4">
        <v>800142</v>
      </c>
      <c r="D3" s="4" t="s">
        <v>9</v>
      </c>
      <c r="E3" s="4" t="s">
        <v>11</v>
      </c>
      <c r="F3" s="15">
        <v>78.94</v>
      </c>
      <c r="G3" s="11"/>
      <c r="H3" s="14">
        <f>SUM(F3:G3)</f>
        <v>78.94</v>
      </c>
    </row>
    <row r="4" spans="1:8" ht="15" x14ac:dyDescent="0.25">
      <c r="A4" s="4" t="s">
        <v>8</v>
      </c>
      <c r="B4" s="4">
        <v>10068</v>
      </c>
      <c r="C4" s="4">
        <v>800180</v>
      </c>
      <c r="D4" s="4" t="s">
        <v>9</v>
      </c>
      <c r="E4" s="4" t="s">
        <v>11</v>
      </c>
      <c r="F4" s="15">
        <v>108.66</v>
      </c>
      <c r="G4" s="11">
        <v>54.34</v>
      </c>
      <c r="H4" s="14">
        <f t="shared" ref="H4:H24" si="0">SUM(F4:G4)</f>
        <v>163</v>
      </c>
    </row>
    <row r="5" spans="1:8" ht="15" x14ac:dyDescent="0.25">
      <c r="A5" s="4" t="s">
        <v>8</v>
      </c>
      <c r="B5" s="4">
        <v>11508</v>
      </c>
      <c r="C5" s="4">
        <v>800412</v>
      </c>
      <c r="D5" s="4" t="s">
        <v>9</v>
      </c>
      <c r="E5" s="4" t="s">
        <v>12</v>
      </c>
      <c r="F5" s="15">
        <v>79.959999999999994</v>
      </c>
      <c r="G5" s="11">
        <v>30.04</v>
      </c>
      <c r="H5" s="14">
        <f t="shared" si="0"/>
        <v>110</v>
      </c>
    </row>
    <row r="6" spans="1:8" ht="15" x14ac:dyDescent="0.25">
      <c r="A6" s="4" t="s">
        <v>8</v>
      </c>
      <c r="B6" s="4">
        <v>9821</v>
      </c>
      <c r="C6" s="4">
        <v>800150</v>
      </c>
      <c r="D6" s="4" t="s">
        <v>9</v>
      </c>
      <c r="E6" s="4" t="s">
        <v>13</v>
      </c>
      <c r="F6" s="15">
        <v>79.959999999999994</v>
      </c>
      <c r="G6" s="11">
        <v>83.04</v>
      </c>
      <c r="H6" s="14">
        <f t="shared" si="0"/>
        <v>163</v>
      </c>
    </row>
    <row r="7" spans="1:8" ht="15" x14ac:dyDescent="0.25">
      <c r="A7" s="4" t="s">
        <v>8</v>
      </c>
      <c r="B7" s="4">
        <v>10181</v>
      </c>
      <c r="C7" s="4">
        <v>800433</v>
      </c>
      <c r="D7" s="4" t="s">
        <v>9</v>
      </c>
      <c r="E7" s="4" t="s">
        <v>11</v>
      </c>
      <c r="F7" s="15">
        <v>79.959999999999994</v>
      </c>
      <c r="G7" s="11"/>
      <c r="H7" s="14">
        <f t="shared" si="0"/>
        <v>79.959999999999994</v>
      </c>
    </row>
    <row r="8" spans="1:8" ht="15" x14ac:dyDescent="0.25">
      <c r="A8" s="4" t="s">
        <v>8</v>
      </c>
      <c r="B8" s="4">
        <v>10080</v>
      </c>
      <c r="C8" s="4">
        <v>801517</v>
      </c>
      <c r="D8" s="4" t="s">
        <v>9</v>
      </c>
      <c r="E8" s="4" t="s">
        <v>11</v>
      </c>
      <c r="F8" s="15">
        <v>163.01</v>
      </c>
      <c r="G8" s="11"/>
      <c r="H8" s="14">
        <f t="shared" si="0"/>
        <v>163.01</v>
      </c>
    </row>
    <row r="9" spans="1:8" ht="15" x14ac:dyDescent="0.25">
      <c r="A9" s="4" t="s">
        <v>8</v>
      </c>
      <c r="B9" s="4">
        <v>9399</v>
      </c>
      <c r="C9" s="4">
        <v>800215</v>
      </c>
      <c r="D9" s="4" t="s">
        <v>9</v>
      </c>
      <c r="E9" s="4" t="s">
        <v>11</v>
      </c>
      <c r="F9" s="15" t="s">
        <v>10</v>
      </c>
      <c r="G9" s="11">
        <v>110</v>
      </c>
      <c r="H9" s="14">
        <f t="shared" si="0"/>
        <v>110</v>
      </c>
    </row>
    <row r="10" spans="1:8" ht="15" x14ac:dyDescent="0.25">
      <c r="A10" s="4" t="s">
        <v>8</v>
      </c>
      <c r="B10" s="4">
        <v>28250</v>
      </c>
      <c r="C10" s="4">
        <v>800316</v>
      </c>
      <c r="D10" s="4" t="s">
        <v>9</v>
      </c>
      <c r="E10" s="4" t="s">
        <v>12</v>
      </c>
      <c r="F10" s="15" t="s">
        <v>10</v>
      </c>
      <c r="G10" s="11">
        <v>72.52</v>
      </c>
      <c r="H10" s="14">
        <f t="shared" si="0"/>
        <v>72.52</v>
      </c>
    </row>
    <row r="11" spans="1:8" ht="15" x14ac:dyDescent="0.25">
      <c r="A11" s="4" t="s">
        <v>8</v>
      </c>
      <c r="B11" s="4">
        <v>11297</v>
      </c>
      <c r="C11" s="4">
        <v>800109</v>
      </c>
      <c r="D11" s="4" t="s">
        <v>9</v>
      </c>
      <c r="E11" s="4" t="s">
        <v>12</v>
      </c>
      <c r="F11" s="15" t="s">
        <v>10</v>
      </c>
      <c r="G11" s="11"/>
      <c r="H11" s="14">
        <f t="shared" si="0"/>
        <v>0</v>
      </c>
    </row>
    <row r="12" spans="1:8" ht="15" x14ac:dyDescent="0.25">
      <c r="A12" s="4" t="s">
        <v>8</v>
      </c>
      <c r="B12" s="4">
        <v>11492</v>
      </c>
      <c r="C12" s="4">
        <v>804414</v>
      </c>
      <c r="D12" s="4" t="s">
        <v>14</v>
      </c>
      <c r="E12" s="4" t="s">
        <v>12</v>
      </c>
      <c r="F12" s="15">
        <v>110.71</v>
      </c>
      <c r="G12" s="11"/>
      <c r="H12" s="14">
        <f t="shared" si="0"/>
        <v>110.71</v>
      </c>
    </row>
    <row r="13" spans="1:8" ht="15" x14ac:dyDescent="0.25">
      <c r="A13" s="4" t="s">
        <v>8</v>
      </c>
      <c r="B13" s="4">
        <v>9658</v>
      </c>
      <c r="C13" s="4">
        <v>800211</v>
      </c>
      <c r="D13" s="4" t="s">
        <v>9</v>
      </c>
      <c r="E13" s="4" t="s">
        <v>12</v>
      </c>
      <c r="F13" s="15">
        <v>108.66</v>
      </c>
      <c r="G13" s="11"/>
      <c r="H13" s="14">
        <f t="shared" si="0"/>
        <v>108.66</v>
      </c>
    </row>
    <row r="14" spans="1:8" ht="15" x14ac:dyDescent="0.25">
      <c r="A14" s="4" t="s">
        <v>8</v>
      </c>
      <c r="B14" s="4">
        <v>10613</v>
      </c>
      <c r="C14" s="4">
        <v>800318</v>
      </c>
      <c r="D14" s="4" t="s">
        <v>9</v>
      </c>
      <c r="E14" s="4" t="s">
        <v>12</v>
      </c>
      <c r="F14" s="15" t="s">
        <v>10</v>
      </c>
      <c r="G14" s="11"/>
      <c r="H14" s="14">
        <f t="shared" si="0"/>
        <v>0</v>
      </c>
    </row>
    <row r="15" spans="1:8" ht="15" x14ac:dyDescent="0.25">
      <c r="A15" s="4" t="s">
        <v>8</v>
      </c>
      <c r="B15" s="4">
        <v>10716</v>
      </c>
      <c r="C15" s="4">
        <v>800297</v>
      </c>
      <c r="D15" s="4" t="s">
        <v>9</v>
      </c>
      <c r="E15" s="4" t="s">
        <v>12</v>
      </c>
      <c r="F15" s="15">
        <v>162.11000000000001</v>
      </c>
      <c r="G15" s="11"/>
      <c r="H15" s="14">
        <f t="shared" si="0"/>
        <v>162.11000000000001</v>
      </c>
    </row>
    <row r="16" spans="1:8" ht="15" x14ac:dyDescent="0.25">
      <c r="A16" s="4" t="s">
        <v>8</v>
      </c>
      <c r="B16" s="4">
        <v>10010</v>
      </c>
      <c r="C16" s="4">
        <v>804448</v>
      </c>
      <c r="D16" s="4" t="s">
        <v>14</v>
      </c>
      <c r="E16" s="4" t="s">
        <v>12</v>
      </c>
      <c r="F16" s="15" t="s">
        <v>10</v>
      </c>
      <c r="G16" s="11">
        <v>76</v>
      </c>
      <c r="H16" s="14">
        <f t="shared" si="0"/>
        <v>76</v>
      </c>
    </row>
    <row r="17" spans="1:8" ht="15" x14ac:dyDescent="0.25">
      <c r="A17" s="4" t="s">
        <v>8</v>
      </c>
      <c r="B17" s="4">
        <v>10441</v>
      </c>
      <c r="C17" s="4">
        <v>802270</v>
      </c>
      <c r="D17" s="4" t="s">
        <v>16</v>
      </c>
      <c r="E17" s="4" t="s">
        <v>11</v>
      </c>
      <c r="F17" s="15">
        <v>78.94</v>
      </c>
      <c r="G17" s="11"/>
      <c r="H17" s="14">
        <f t="shared" si="0"/>
        <v>78.94</v>
      </c>
    </row>
    <row r="18" spans="1:8" ht="15" x14ac:dyDescent="0.25">
      <c r="A18" s="4" t="s">
        <v>8</v>
      </c>
      <c r="B18" s="4">
        <v>11110</v>
      </c>
      <c r="C18" s="4">
        <v>800251</v>
      </c>
      <c r="D18" s="4" t="s">
        <v>9</v>
      </c>
      <c r="E18" s="4" t="s">
        <v>11</v>
      </c>
      <c r="F18" s="15">
        <v>108.66</v>
      </c>
      <c r="G18" s="11"/>
      <c r="H18" s="14">
        <f t="shared" si="0"/>
        <v>108.66</v>
      </c>
    </row>
    <row r="19" spans="1:8" ht="15" x14ac:dyDescent="0.25">
      <c r="A19" s="4" t="s">
        <v>8</v>
      </c>
      <c r="B19" s="4">
        <v>47916</v>
      </c>
      <c r="C19" s="4">
        <v>801727</v>
      </c>
      <c r="D19" s="4" t="s">
        <v>9</v>
      </c>
      <c r="E19" s="4" t="s">
        <v>11</v>
      </c>
      <c r="F19" s="15" t="s">
        <v>10</v>
      </c>
      <c r="G19" s="11">
        <v>72.52</v>
      </c>
      <c r="H19" s="14">
        <f t="shared" si="0"/>
        <v>72.52</v>
      </c>
    </row>
    <row r="20" spans="1:8" ht="15" x14ac:dyDescent="0.25">
      <c r="A20" s="4" t="s">
        <v>8</v>
      </c>
      <c r="B20" s="4">
        <v>9997</v>
      </c>
      <c r="C20" s="4">
        <v>803324</v>
      </c>
      <c r="D20" s="4" t="s">
        <v>17</v>
      </c>
      <c r="E20" s="4" t="s">
        <v>12</v>
      </c>
      <c r="F20" s="15">
        <v>162.99</v>
      </c>
      <c r="G20" s="11"/>
      <c r="H20" s="14">
        <f t="shared" si="0"/>
        <v>162.99</v>
      </c>
    </row>
    <row r="21" spans="1:8" ht="15" x14ac:dyDescent="0.25">
      <c r="A21" s="4" t="s">
        <v>8</v>
      </c>
      <c r="B21" s="4">
        <v>10382</v>
      </c>
      <c r="C21" s="4">
        <v>940194</v>
      </c>
      <c r="D21" s="4" t="s">
        <v>15</v>
      </c>
      <c r="E21" s="4" t="s">
        <v>12</v>
      </c>
      <c r="F21" s="15">
        <v>80.23</v>
      </c>
      <c r="G21" s="11">
        <v>30</v>
      </c>
      <c r="H21" s="14">
        <f t="shared" si="0"/>
        <v>110.23</v>
      </c>
    </row>
    <row r="22" spans="1:8" ht="15" x14ac:dyDescent="0.25">
      <c r="A22" s="4" t="s">
        <v>8</v>
      </c>
      <c r="B22" s="4">
        <v>10884</v>
      </c>
      <c r="C22" s="4">
        <v>803107</v>
      </c>
      <c r="D22" s="4" t="s">
        <v>16</v>
      </c>
      <c r="E22" s="4" t="s">
        <v>11</v>
      </c>
      <c r="F22" s="15">
        <v>108.66</v>
      </c>
      <c r="G22" s="11"/>
      <c r="H22" s="5">
        <f t="shared" si="0"/>
        <v>108.66</v>
      </c>
    </row>
    <row r="23" spans="1:8" ht="15" x14ac:dyDescent="0.25">
      <c r="A23" s="4" t="s">
        <v>8</v>
      </c>
      <c r="B23" s="4">
        <v>59447</v>
      </c>
      <c r="C23" s="4">
        <v>800125</v>
      </c>
      <c r="D23" s="4" t="s">
        <v>9</v>
      </c>
      <c r="E23" s="4" t="s">
        <v>11</v>
      </c>
      <c r="F23" s="15" t="s">
        <v>10</v>
      </c>
      <c r="G23" s="11"/>
      <c r="H23" s="5">
        <f t="shared" si="0"/>
        <v>0</v>
      </c>
    </row>
    <row r="24" spans="1:8" ht="15" x14ac:dyDescent="0.25">
      <c r="A24" s="4" t="s">
        <v>8</v>
      </c>
      <c r="B24" s="4">
        <v>11853</v>
      </c>
      <c r="C24" s="4">
        <v>802291</v>
      </c>
      <c r="D24" s="4" t="s">
        <v>16</v>
      </c>
      <c r="E24" s="4" t="s">
        <v>12</v>
      </c>
      <c r="F24" s="15" t="s">
        <v>10</v>
      </c>
      <c r="G24" s="11">
        <v>78.680000000000007</v>
      </c>
      <c r="H24" s="5">
        <f t="shared" si="0"/>
        <v>78.680000000000007</v>
      </c>
    </row>
    <row r="25" spans="1:8" ht="15" x14ac:dyDescent="0.25">
      <c r="A25" s="4" t="s">
        <v>8</v>
      </c>
      <c r="B25" s="4">
        <v>3517</v>
      </c>
      <c r="C25" s="4">
        <v>800345</v>
      </c>
      <c r="D25" s="4" t="s">
        <v>9</v>
      </c>
      <c r="E25" s="4" t="s">
        <v>12</v>
      </c>
      <c r="F25" s="15" t="s">
        <v>10</v>
      </c>
      <c r="G25" s="11"/>
      <c r="H25" s="14">
        <f t="shared" ref="H25:H59" si="1">SUM(F25:G25)</f>
        <v>0</v>
      </c>
    </row>
    <row r="26" spans="1:8" ht="15" x14ac:dyDescent="0.25">
      <c r="A26" s="4" t="s">
        <v>8</v>
      </c>
      <c r="B26" s="4">
        <v>9949</v>
      </c>
      <c r="C26" s="4">
        <v>800161</v>
      </c>
      <c r="D26" s="4" t="s">
        <v>9</v>
      </c>
      <c r="E26" s="4" t="s">
        <v>11</v>
      </c>
      <c r="F26" s="15">
        <v>165.44</v>
      </c>
      <c r="G26" s="11"/>
      <c r="H26" s="14">
        <f t="shared" si="1"/>
        <v>165.44</v>
      </c>
    </row>
    <row r="27" spans="1:8" ht="15" x14ac:dyDescent="0.25">
      <c r="A27" s="4" t="s">
        <v>8</v>
      </c>
      <c r="B27" s="4">
        <v>11598</v>
      </c>
      <c r="C27" s="4">
        <v>940004</v>
      </c>
      <c r="D27" s="4" t="s">
        <v>15</v>
      </c>
      <c r="E27" s="4" t="s">
        <v>11</v>
      </c>
      <c r="F27" s="15" t="s">
        <v>10</v>
      </c>
      <c r="G27" s="11">
        <v>78</v>
      </c>
      <c r="H27" s="14">
        <f t="shared" si="1"/>
        <v>78</v>
      </c>
    </row>
    <row r="28" spans="1:8" ht="15" x14ac:dyDescent="0.25">
      <c r="A28" s="4" t="s">
        <v>8</v>
      </c>
      <c r="B28" s="4">
        <v>10579</v>
      </c>
      <c r="C28" s="4">
        <v>804404</v>
      </c>
      <c r="D28" s="4" t="s">
        <v>14</v>
      </c>
      <c r="E28" s="4" t="s">
        <v>11</v>
      </c>
      <c r="F28" s="15">
        <v>110.71</v>
      </c>
      <c r="G28" s="11"/>
      <c r="H28" s="14">
        <f t="shared" si="1"/>
        <v>110.71</v>
      </c>
    </row>
    <row r="29" spans="1:8" ht="15" x14ac:dyDescent="0.25">
      <c r="A29" s="4" t="s">
        <v>8</v>
      </c>
      <c r="B29" s="4">
        <v>9641</v>
      </c>
      <c r="C29" s="4">
        <v>802261</v>
      </c>
      <c r="D29" s="4" t="s">
        <v>16</v>
      </c>
      <c r="E29" s="4" t="s">
        <v>13</v>
      </c>
      <c r="F29" s="15" t="s">
        <v>10</v>
      </c>
      <c r="G29" s="11">
        <v>76</v>
      </c>
      <c r="H29" s="14">
        <f t="shared" si="1"/>
        <v>76</v>
      </c>
    </row>
    <row r="30" spans="1:8" ht="15" x14ac:dyDescent="0.25">
      <c r="A30" s="4" t="s">
        <v>8</v>
      </c>
      <c r="B30" s="4">
        <v>10406</v>
      </c>
      <c r="C30" s="4">
        <v>803360</v>
      </c>
      <c r="D30" s="4" t="s">
        <v>17</v>
      </c>
      <c r="E30" s="4" t="s">
        <v>13</v>
      </c>
      <c r="F30" s="15" t="s">
        <v>10</v>
      </c>
      <c r="G30" s="11">
        <v>78</v>
      </c>
      <c r="H30" s="14">
        <f t="shared" si="1"/>
        <v>78</v>
      </c>
    </row>
    <row r="31" spans="1:8" ht="15" x14ac:dyDescent="0.25">
      <c r="A31" s="4" t="s">
        <v>8</v>
      </c>
      <c r="B31" s="4">
        <v>10081</v>
      </c>
      <c r="C31" s="4">
        <v>803118</v>
      </c>
      <c r="D31" s="4" t="s">
        <v>16</v>
      </c>
      <c r="E31" s="4" t="s">
        <v>11</v>
      </c>
      <c r="F31" s="15">
        <v>162.99</v>
      </c>
      <c r="G31" s="11"/>
      <c r="H31" s="14">
        <f t="shared" si="1"/>
        <v>162.99</v>
      </c>
    </row>
    <row r="32" spans="1:8" ht="15" x14ac:dyDescent="0.25">
      <c r="A32" s="4" t="s">
        <v>8</v>
      </c>
      <c r="B32" s="4">
        <v>11330</v>
      </c>
      <c r="C32" s="4">
        <v>803327</v>
      </c>
      <c r="D32" s="4" t="s">
        <v>17</v>
      </c>
      <c r="E32" s="4" t="s">
        <v>11</v>
      </c>
      <c r="F32" s="15" t="s">
        <v>10</v>
      </c>
      <c r="G32" s="11">
        <v>78</v>
      </c>
      <c r="H32" s="14">
        <f t="shared" si="1"/>
        <v>78</v>
      </c>
    </row>
    <row r="33" spans="1:8" ht="15" x14ac:dyDescent="0.25">
      <c r="A33" s="4" t="s">
        <v>8</v>
      </c>
      <c r="B33" s="4">
        <v>10418</v>
      </c>
      <c r="C33" s="4">
        <v>800307</v>
      </c>
      <c r="D33" s="4" t="s">
        <v>9</v>
      </c>
      <c r="E33" s="4" t="s">
        <v>12</v>
      </c>
      <c r="F33" s="15">
        <v>79.959999999999994</v>
      </c>
      <c r="G33" s="11"/>
      <c r="H33" s="14">
        <f t="shared" si="1"/>
        <v>79.959999999999994</v>
      </c>
    </row>
    <row r="34" spans="1:8" ht="15" x14ac:dyDescent="0.25">
      <c r="A34" s="4" t="s">
        <v>8</v>
      </c>
      <c r="B34" s="4">
        <v>10183</v>
      </c>
      <c r="C34" s="4">
        <v>802253</v>
      </c>
      <c r="D34" s="4" t="s">
        <v>17</v>
      </c>
      <c r="E34" s="4" t="s">
        <v>11</v>
      </c>
      <c r="F34" s="15">
        <v>78.94</v>
      </c>
      <c r="G34" s="11"/>
      <c r="H34" s="14">
        <f t="shared" si="1"/>
        <v>78.94</v>
      </c>
    </row>
    <row r="35" spans="1:8" ht="15" x14ac:dyDescent="0.25">
      <c r="A35" s="4" t="s">
        <v>8</v>
      </c>
      <c r="B35" s="4">
        <v>10392</v>
      </c>
      <c r="C35" s="4">
        <v>802147</v>
      </c>
      <c r="D35" s="4" t="s">
        <v>16</v>
      </c>
      <c r="E35" s="4" t="s">
        <v>11</v>
      </c>
      <c r="F35" s="15" t="s">
        <v>10</v>
      </c>
      <c r="G35" s="11">
        <v>78.5</v>
      </c>
      <c r="H35" s="14">
        <f t="shared" si="1"/>
        <v>78.5</v>
      </c>
    </row>
    <row r="36" spans="1:8" ht="15" x14ac:dyDescent="0.25">
      <c r="A36" s="4" t="s">
        <v>8</v>
      </c>
      <c r="B36" s="4">
        <v>11486</v>
      </c>
      <c r="C36" s="4">
        <v>802281</v>
      </c>
      <c r="D36" s="4" t="s">
        <v>16</v>
      </c>
      <c r="E36" s="4" t="s">
        <v>12</v>
      </c>
      <c r="F36" s="15" t="s">
        <v>10</v>
      </c>
      <c r="G36" s="11"/>
      <c r="H36" s="14">
        <f t="shared" si="1"/>
        <v>0</v>
      </c>
    </row>
    <row r="37" spans="1:8" ht="15" customHeight="1" x14ac:dyDescent="0.25">
      <c r="A37" s="4" t="s">
        <v>8</v>
      </c>
      <c r="B37" s="4">
        <v>10815</v>
      </c>
      <c r="C37" s="4">
        <v>803111</v>
      </c>
      <c r="D37" s="4" t="s">
        <v>16</v>
      </c>
      <c r="E37" s="4" t="s">
        <v>11</v>
      </c>
      <c r="F37" s="15">
        <v>79.959999999999994</v>
      </c>
      <c r="G37" s="11">
        <v>30</v>
      </c>
      <c r="H37" s="14">
        <f t="shared" si="1"/>
        <v>109.96</v>
      </c>
    </row>
    <row r="38" spans="1:8" ht="15" x14ac:dyDescent="0.25">
      <c r="A38" s="4" t="s">
        <v>8</v>
      </c>
      <c r="B38" s="4">
        <v>11808</v>
      </c>
      <c r="C38" s="4">
        <v>801857</v>
      </c>
      <c r="D38" s="4" t="s">
        <v>16</v>
      </c>
      <c r="E38" s="4" t="s">
        <v>11</v>
      </c>
      <c r="F38" s="15" t="s">
        <v>10</v>
      </c>
      <c r="G38" s="11">
        <v>78</v>
      </c>
      <c r="H38" s="14">
        <f t="shared" si="1"/>
        <v>78</v>
      </c>
    </row>
    <row r="39" spans="1:8" ht="15" x14ac:dyDescent="0.25">
      <c r="A39" s="4" t="s">
        <v>8</v>
      </c>
      <c r="B39" s="4">
        <v>10110</v>
      </c>
      <c r="C39" s="4">
        <v>940092</v>
      </c>
      <c r="D39" s="4" t="s">
        <v>15</v>
      </c>
      <c r="E39" s="4" t="s">
        <v>11</v>
      </c>
      <c r="F39" s="15" t="s">
        <v>10</v>
      </c>
      <c r="G39" s="11">
        <v>78</v>
      </c>
      <c r="H39" s="14">
        <f t="shared" si="1"/>
        <v>78</v>
      </c>
    </row>
    <row r="40" spans="1:8" ht="15" x14ac:dyDescent="0.25">
      <c r="A40" s="4" t="s">
        <v>8</v>
      </c>
      <c r="B40" s="4">
        <v>9485</v>
      </c>
      <c r="C40" s="4">
        <v>940053</v>
      </c>
      <c r="D40" s="4" t="s">
        <v>15</v>
      </c>
      <c r="E40" s="4" t="s">
        <v>11</v>
      </c>
      <c r="F40" s="15" t="s">
        <v>10</v>
      </c>
      <c r="G40" s="11"/>
      <c r="H40" s="14">
        <f t="shared" si="1"/>
        <v>0</v>
      </c>
    </row>
    <row r="41" spans="1:8" ht="15" x14ac:dyDescent="0.25">
      <c r="A41" s="4" t="s">
        <v>8</v>
      </c>
      <c r="B41" s="4">
        <v>9952</v>
      </c>
      <c r="C41" s="4">
        <v>801829</v>
      </c>
      <c r="D41" s="4" t="s">
        <v>16</v>
      </c>
      <c r="E41" s="4" t="s">
        <v>12</v>
      </c>
      <c r="F41" s="15">
        <v>165.18</v>
      </c>
      <c r="G41" s="11"/>
      <c r="H41" s="14">
        <f t="shared" si="1"/>
        <v>165.18</v>
      </c>
    </row>
    <row r="42" spans="1:8" ht="15" x14ac:dyDescent="0.25">
      <c r="A42" s="4" t="s">
        <v>8</v>
      </c>
      <c r="B42" s="4">
        <v>9834</v>
      </c>
      <c r="C42" s="4">
        <v>800169</v>
      </c>
      <c r="D42" s="4" t="s">
        <v>9</v>
      </c>
      <c r="E42" s="4" t="s">
        <v>12</v>
      </c>
      <c r="F42" s="15" t="s">
        <v>10</v>
      </c>
      <c r="G42" s="11"/>
      <c r="H42" s="14">
        <f t="shared" si="1"/>
        <v>0</v>
      </c>
    </row>
    <row r="43" spans="1:8" ht="15" x14ac:dyDescent="0.25">
      <c r="A43" s="4" t="s">
        <v>8</v>
      </c>
      <c r="B43" s="4">
        <v>10651</v>
      </c>
      <c r="C43" s="4">
        <v>940009</v>
      </c>
      <c r="D43" s="4" t="s">
        <v>15</v>
      </c>
      <c r="E43" s="4" t="s">
        <v>13</v>
      </c>
      <c r="F43" s="15" t="s">
        <v>10</v>
      </c>
      <c r="G43" s="11">
        <v>76</v>
      </c>
      <c r="H43" s="14">
        <f t="shared" si="1"/>
        <v>76</v>
      </c>
    </row>
    <row r="44" spans="1:8" ht="15" x14ac:dyDescent="0.25">
      <c r="A44" s="4" t="s">
        <v>8</v>
      </c>
      <c r="B44" s="4">
        <v>11751</v>
      </c>
      <c r="C44" s="4">
        <v>940102</v>
      </c>
      <c r="D44" s="4" t="s">
        <v>15</v>
      </c>
      <c r="E44" s="4" t="s">
        <v>11</v>
      </c>
      <c r="F44" s="15" t="s">
        <v>10</v>
      </c>
      <c r="G44" s="11"/>
      <c r="H44" s="14">
        <f t="shared" si="1"/>
        <v>0</v>
      </c>
    </row>
    <row r="45" spans="1:8" ht="15" x14ac:dyDescent="0.25">
      <c r="A45" s="4" t="s">
        <v>8</v>
      </c>
      <c r="B45" s="4">
        <v>10881</v>
      </c>
      <c r="C45" s="4">
        <v>801508</v>
      </c>
      <c r="D45" s="4" t="s">
        <v>9</v>
      </c>
      <c r="E45" s="4" t="s">
        <v>12</v>
      </c>
      <c r="F45" s="15" t="s">
        <v>10</v>
      </c>
      <c r="G45" s="11">
        <v>80</v>
      </c>
      <c r="H45" s="14">
        <f t="shared" si="1"/>
        <v>80</v>
      </c>
    </row>
    <row r="46" spans="1:8" ht="15" x14ac:dyDescent="0.25">
      <c r="A46" s="4" t="s">
        <v>8</v>
      </c>
      <c r="B46" s="4">
        <v>9947</v>
      </c>
      <c r="C46" s="4">
        <v>802159</v>
      </c>
      <c r="D46" s="4" t="s">
        <v>16</v>
      </c>
      <c r="E46" s="4" t="s">
        <v>12</v>
      </c>
      <c r="F46" s="15">
        <v>108.66</v>
      </c>
      <c r="G46" s="11"/>
      <c r="H46" s="14">
        <f t="shared" si="1"/>
        <v>108.66</v>
      </c>
    </row>
    <row r="47" spans="1:8" ht="15" x14ac:dyDescent="0.25">
      <c r="A47" s="4" t="s">
        <v>8</v>
      </c>
      <c r="B47" s="4">
        <v>9631</v>
      </c>
      <c r="C47" s="4">
        <v>801806</v>
      </c>
      <c r="D47" s="4" t="s">
        <v>16</v>
      </c>
      <c r="E47" s="4" t="s">
        <v>11</v>
      </c>
      <c r="F47" s="15">
        <v>162.99</v>
      </c>
      <c r="G47" s="11"/>
      <c r="H47" s="14">
        <f t="shared" si="1"/>
        <v>162.99</v>
      </c>
    </row>
    <row r="48" spans="1:8" ht="15" x14ac:dyDescent="0.25">
      <c r="A48" s="4" t="s">
        <v>8</v>
      </c>
      <c r="B48" s="4">
        <v>9957</v>
      </c>
      <c r="C48" s="4">
        <v>800112</v>
      </c>
      <c r="D48" s="4" t="s">
        <v>9</v>
      </c>
      <c r="E48" s="4" t="s">
        <v>11</v>
      </c>
      <c r="F48" s="15">
        <v>76.05</v>
      </c>
      <c r="G48" s="11"/>
      <c r="H48" s="14">
        <f t="shared" si="1"/>
        <v>76.05</v>
      </c>
    </row>
    <row r="49" spans="1:8" ht="15" x14ac:dyDescent="0.25">
      <c r="A49" s="4" t="s">
        <v>8</v>
      </c>
      <c r="B49" s="4">
        <v>9685</v>
      </c>
      <c r="C49" s="4">
        <v>802106</v>
      </c>
      <c r="D49" s="4" t="s">
        <v>16</v>
      </c>
      <c r="E49" s="4" t="s">
        <v>11</v>
      </c>
      <c r="F49" s="15">
        <v>162.99</v>
      </c>
      <c r="G49" s="11"/>
      <c r="H49" s="14">
        <f t="shared" si="1"/>
        <v>162.99</v>
      </c>
    </row>
    <row r="50" spans="1:8" ht="15" x14ac:dyDescent="0.25">
      <c r="A50" s="4" t="s">
        <v>8</v>
      </c>
      <c r="B50" s="4">
        <v>11566</v>
      </c>
      <c r="C50" s="4">
        <v>803319</v>
      </c>
      <c r="D50" s="4" t="s">
        <v>17</v>
      </c>
      <c r="E50" s="4" t="s">
        <v>11</v>
      </c>
      <c r="F50" s="15">
        <v>79.959999999999994</v>
      </c>
      <c r="G50" s="11">
        <v>30</v>
      </c>
      <c r="H50" s="14">
        <f t="shared" si="1"/>
        <v>109.96</v>
      </c>
    </row>
    <row r="51" spans="1:8" ht="15" x14ac:dyDescent="0.25">
      <c r="A51" s="4" t="s">
        <v>8</v>
      </c>
      <c r="B51" s="4">
        <v>9439</v>
      </c>
      <c r="C51" s="4">
        <v>800395</v>
      </c>
      <c r="D51" s="4" t="s">
        <v>9</v>
      </c>
      <c r="E51" s="4" t="s">
        <v>11</v>
      </c>
      <c r="F51" s="15">
        <v>162.99</v>
      </c>
      <c r="G51" s="11"/>
      <c r="H51" s="14">
        <f t="shared" si="1"/>
        <v>162.99</v>
      </c>
    </row>
    <row r="52" spans="1:8" ht="15" x14ac:dyDescent="0.25">
      <c r="A52" s="4" t="s">
        <v>8</v>
      </c>
      <c r="B52" s="4">
        <v>11066</v>
      </c>
      <c r="C52" s="4">
        <v>800134</v>
      </c>
      <c r="D52" s="4" t="s">
        <v>9</v>
      </c>
      <c r="E52" s="4" t="s">
        <v>11</v>
      </c>
      <c r="F52" s="15">
        <v>79.959999999999994</v>
      </c>
      <c r="G52" s="11">
        <v>30.04</v>
      </c>
      <c r="H52" s="14">
        <f t="shared" si="1"/>
        <v>110</v>
      </c>
    </row>
    <row r="53" spans="1:8" ht="15" x14ac:dyDescent="0.25">
      <c r="A53" s="4" t="s">
        <v>8</v>
      </c>
      <c r="B53" s="4">
        <v>10730</v>
      </c>
      <c r="C53" s="4">
        <v>803308</v>
      </c>
      <c r="D53" s="4" t="s">
        <v>17</v>
      </c>
      <c r="E53" s="4" t="s">
        <v>11</v>
      </c>
      <c r="F53" s="15">
        <v>108.66</v>
      </c>
      <c r="G53" s="11"/>
      <c r="H53" s="14">
        <f t="shared" si="1"/>
        <v>108.66</v>
      </c>
    </row>
    <row r="54" spans="1:8" ht="15" x14ac:dyDescent="0.25">
      <c r="A54" s="4" t="s">
        <v>8</v>
      </c>
      <c r="B54" s="4">
        <v>10977</v>
      </c>
      <c r="C54" s="4">
        <v>802184</v>
      </c>
      <c r="D54" s="4" t="s">
        <v>16</v>
      </c>
      <c r="E54" s="4" t="s">
        <v>12</v>
      </c>
      <c r="F54" s="15">
        <v>78.94</v>
      </c>
      <c r="G54" s="11"/>
      <c r="H54" s="14">
        <f t="shared" si="1"/>
        <v>78.94</v>
      </c>
    </row>
    <row r="55" spans="1:8" ht="15" x14ac:dyDescent="0.25">
      <c r="A55" s="4" t="s">
        <v>8</v>
      </c>
      <c r="B55" s="4">
        <v>10814</v>
      </c>
      <c r="C55" s="4">
        <v>802185</v>
      </c>
      <c r="D55" s="4" t="s">
        <v>16</v>
      </c>
      <c r="E55" s="4" t="s">
        <v>18</v>
      </c>
      <c r="F55" s="15">
        <v>83.37</v>
      </c>
      <c r="G55" s="11"/>
      <c r="H55" s="14">
        <f t="shared" si="1"/>
        <v>83.37</v>
      </c>
    </row>
    <row r="56" spans="1:8" ht="15" x14ac:dyDescent="0.25">
      <c r="A56" s="4" t="s">
        <v>8</v>
      </c>
      <c r="B56" s="4">
        <v>9329</v>
      </c>
      <c r="C56" s="4">
        <v>801822</v>
      </c>
      <c r="D56" s="4" t="s">
        <v>16</v>
      </c>
      <c r="E56" s="4" t="s">
        <v>12</v>
      </c>
      <c r="F56" s="15">
        <v>108.66</v>
      </c>
      <c r="G56" s="11"/>
      <c r="H56" s="14">
        <f t="shared" si="1"/>
        <v>108.66</v>
      </c>
    </row>
    <row r="57" spans="1:8" ht="15" x14ac:dyDescent="0.25">
      <c r="A57" s="4" t="s">
        <v>8</v>
      </c>
      <c r="B57" s="4">
        <v>11512</v>
      </c>
      <c r="C57" s="4">
        <v>803138</v>
      </c>
      <c r="D57" s="4" t="s">
        <v>16</v>
      </c>
      <c r="E57" s="4" t="s">
        <v>11</v>
      </c>
      <c r="F57" s="15">
        <v>109.42</v>
      </c>
      <c r="G57" s="11"/>
      <c r="H57" s="14">
        <f t="shared" si="1"/>
        <v>109.42</v>
      </c>
    </row>
    <row r="58" spans="1:8" ht="15" x14ac:dyDescent="0.25">
      <c r="A58" s="4" t="s">
        <v>8</v>
      </c>
      <c r="B58" s="4">
        <v>10463</v>
      </c>
      <c r="C58" s="4">
        <v>802401</v>
      </c>
      <c r="D58" s="4" t="s">
        <v>16</v>
      </c>
      <c r="E58" s="4" t="s">
        <v>12</v>
      </c>
      <c r="F58" s="15">
        <v>162.99</v>
      </c>
      <c r="G58" s="11"/>
      <c r="H58" s="14">
        <f t="shared" si="1"/>
        <v>162.99</v>
      </c>
    </row>
    <row r="59" spans="1:8" ht="15" x14ac:dyDescent="0.25">
      <c r="A59" s="4" t="s">
        <v>8</v>
      </c>
      <c r="B59" s="4">
        <v>10558</v>
      </c>
      <c r="C59" s="4">
        <v>802203</v>
      </c>
      <c r="D59" s="4" t="s">
        <v>16</v>
      </c>
      <c r="E59" s="4" t="s">
        <v>11</v>
      </c>
      <c r="F59" s="15" t="s">
        <v>10</v>
      </c>
      <c r="G59" s="11">
        <v>110</v>
      </c>
      <c r="H59" s="14">
        <f t="shared" si="1"/>
        <v>110</v>
      </c>
    </row>
    <row r="60" spans="1:8" ht="15" x14ac:dyDescent="0.25">
      <c r="A60" s="4" t="s">
        <v>8</v>
      </c>
      <c r="B60" s="4">
        <v>10096</v>
      </c>
      <c r="C60" s="4">
        <v>940050</v>
      </c>
      <c r="D60" s="4" t="s">
        <v>15</v>
      </c>
      <c r="E60" s="4" t="s">
        <v>12</v>
      </c>
      <c r="F60" s="15" t="s">
        <v>10</v>
      </c>
      <c r="G60" s="11"/>
      <c r="H60" s="5">
        <f t="shared" ref="H60:H63" si="2">SUM(F60:G60)</f>
        <v>0</v>
      </c>
    </row>
    <row r="61" spans="1:8" ht="15" x14ac:dyDescent="0.25">
      <c r="A61" s="4" t="s">
        <v>8</v>
      </c>
      <c r="B61" s="4">
        <v>10754</v>
      </c>
      <c r="C61" s="4">
        <v>800259</v>
      </c>
      <c r="D61" s="4" t="s">
        <v>9</v>
      </c>
      <c r="E61" s="4" t="s">
        <v>11</v>
      </c>
      <c r="F61" s="15" t="s">
        <v>10</v>
      </c>
      <c r="G61" s="11"/>
      <c r="H61" s="5">
        <f t="shared" si="2"/>
        <v>0</v>
      </c>
    </row>
    <row r="62" spans="1:8" x14ac:dyDescent="0.2">
      <c r="A62" s="4"/>
      <c r="B62" s="4"/>
      <c r="C62" s="4"/>
      <c r="D62" s="4"/>
      <c r="E62" s="4"/>
      <c r="F62" s="5"/>
      <c r="G62" s="11"/>
      <c r="H62" s="5">
        <f t="shared" si="2"/>
        <v>0</v>
      </c>
    </row>
    <row r="63" spans="1:8" x14ac:dyDescent="0.2">
      <c r="A63" s="4"/>
      <c r="B63" s="4"/>
      <c r="C63" s="4"/>
      <c r="D63" s="4"/>
      <c r="E63" s="4"/>
      <c r="F63" s="5"/>
      <c r="G63" s="11"/>
      <c r="H63" s="5">
        <f t="shared" si="2"/>
        <v>0</v>
      </c>
    </row>
    <row r="64" spans="1:8" x14ac:dyDescent="0.2">
      <c r="A64" s="4"/>
      <c r="F64" s="7"/>
      <c r="G64" s="12">
        <f>SUM(G3:G63)</f>
        <v>1507.68</v>
      </c>
      <c r="H64" s="12">
        <f>SUM(H3:H63)</f>
        <v>5347.9499999999989</v>
      </c>
    </row>
    <row r="65" spans="1:8" ht="13.5" thickBot="1" x14ac:dyDescent="0.25"/>
    <row r="66" spans="1:8" ht="15.75" thickBot="1" x14ac:dyDescent="0.3">
      <c r="B66" s="3"/>
      <c r="C66" s="8"/>
      <c r="D66" s="16">
        <v>1507.68</v>
      </c>
      <c r="E66" s="13"/>
      <c r="F66" s="9">
        <f>D66-G64</f>
        <v>0</v>
      </c>
      <c r="G66" s="10"/>
      <c r="H66" s="3"/>
    </row>
    <row r="67" spans="1:8" x14ac:dyDescent="0.2">
      <c r="A67" s="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Niitynpää Elina</dc:creator>
  <cp:lastModifiedBy>Virtamo Nina</cp:lastModifiedBy>
  <cp:lastPrinted>2021-08-31T09:54:51Z</cp:lastPrinted>
  <dcterms:created xsi:type="dcterms:W3CDTF">2018-12-19T08:39:39Z</dcterms:created>
  <dcterms:modified xsi:type="dcterms:W3CDTF">2021-09-06T05:11:31Z</dcterms:modified>
</cp:coreProperties>
</file>