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Riitta\v. 2021\§ 52\"/>
    </mc:Choice>
  </mc:AlternateContent>
  <xr:revisionPtr revIDLastSave="0" documentId="8_{E98EA65C-A6A9-4672-8578-682284B81A4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Vain uudet ja korotetut TSA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13" i="2" l="1"/>
  <c r="H612" i="2"/>
  <c r="H611" i="2"/>
  <c r="H610" i="2"/>
  <c r="H609" i="2"/>
  <c r="H608" i="2"/>
  <c r="H575" i="2" l="1"/>
  <c r="H598" i="2"/>
  <c r="H596" i="2"/>
  <c r="H595" i="2"/>
  <c r="H592" i="2"/>
  <c r="H556" i="2"/>
  <c r="H548" i="2"/>
  <c r="H529" i="2"/>
  <c r="H509" i="2"/>
  <c r="H417" i="2"/>
  <c r="H407" i="2"/>
  <c r="H406" i="2"/>
  <c r="H363" i="2"/>
  <c r="H341" i="2"/>
  <c r="H324" i="2"/>
  <c r="H293" i="2"/>
  <c r="H252" i="2"/>
  <c r="H226" i="2"/>
  <c r="H171" i="2"/>
  <c r="H163" i="2"/>
  <c r="H151" i="2"/>
  <c r="H148" i="2"/>
  <c r="H114" i="2"/>
  <c r="H64" i="2"/>
  <c r="H18" i="2"/>
  <c r="H346" i="2"/>
  <c r="H560" i="2"/>
  <c r="H514" i="2"/>
  <c r="H504" i="2"/>
  <c r="H422" i="2"/>
  <c r="H390" i="2"/>
  <c r="H352" i="2"/>
  <c r="H314" i="2"/>
  <c r="H217" i="2"/>
  <c r="H144" i="2"/>
  <c r="H134" i="2"/>
  <c r="H120" i="2"/>
  <c r="H68" i="2"/>
  <c r="H6" i="2"/>
  <c r="H555" i="2"/>
  <c r="H550" i="2"/>
  <c r="H547" i="2"/>
  <c r="H532" i="2"/>
  <c r="H505" i="2"/>
  <c r="H426" i="2"/>
  <c r="H340" i="2"/>
  <c r="H222" i="2"/>
  <c r="H200" i="2"/>
  <c r="H135" i="2"/>
  <c r="H116" i="2"/>
  <c r="H105" i="2"/>
  <c r="H91" i="2"/>
  <c r="H70" i="2"/>
  <c r="H14" i="2"/>
  <c r="H403" i="2"/>
  <c r="H591" i="2"/>
  <c r="H568" i="2"/>
  <c r="H567" i="2"/>
  <c r="H545" i="2"/>
  <c r="H542" i="2"/>
  <c r="H478" i="2"/>
  <c r="H421" i="2"/>
  <c r="H408" i="2"/>
  <c r="H361" i="2"/>
  <c r="H339" i="2"/>
  <c r="H102" i="2"/>
  <c r="H92" i="2"/>
  <c r="H576" i="2"/>
  <c r="H572" i="2"/>
  <c r="H541" i="2"/>
  <c r="H461" i="2"/>
  <c r="H458" i="2"/>
  <c r="H443" i="2"/>
  <c r="H334" i="2"/>
  <c r="H300" i="2"/>
  <c r="H190" i="2"/>
  <c r="H136" i="2"/>
  <c r="H130" i="2"/>
  <c r="H101" i="2"/>
  <c r="H94" i="2"/>
  <c r="H84" i="2"/>
  <c r="H599" i="2"/>
  <c r="H578" i="2"/>
  <c r="H574" i="2"/>
  <c r="H571" i="2"/>
  <c r="H569" i="2"/>
  <c r="H537" i="2"/>
  <c r="H526" i="2"/>
  <c r="H522" i="2"/>
  <c r="H516" i="2"/>
  <c r="H499" i="2"/>
  <c r="H484" i="2"/>
  <c r="H459" i="2"/>
  <c r="H442" i="2"/>
  <c r="H430" i="2"/>
  <c r="H398" i="2"/>
  <c r="H396" i="2"/>
  <c r="H356" i="2"/>
  <c r="H297" i="2"/>
  <c r="H294" i="2"/>
  <c r="H269" i="2"/>
  <c r="H267" i="2"/>
  <c r="H249" i="2"/>
  <c r="H246" i="2"/>
  <c r="H238" i="2"/>
  <c r="H206" i="2"/>
  <c r="H185" i="2"/>
  <c r="H146" i="2"/>
  <c r="H131" i="2"/>
  <c r="H90" i="2"/>
  <c r="H89" i="2"/>
  <c r="H75" i="2"/>
  <c r="H36" i="2"/>
  <c r="H23" i="2"/>
  <c r="H16" i="2"/>
  <c r="H573" i="2"/>
  <c r="H570" i="2"/>
  <c r="H563" i="2"/>
  <c r="H557" i="2"/>
  <c r="H540" i="2"/>
  <c r="H535" i="2"/>
  <c r="H533" i="2"/>
  <c r="H528" i="2"/>
  <c r="H468" i="2"/>
  <c r="H455" i="2"/>
  <c r="H432" i="2"/>
  <c r="H431" i="2"/>
  <c r="H429" i="2"/>
  <c r="H424" i="2"/>
  <c r="H413" i="2"/>
  <c r="H411" i="2"/>
  <c r="H357" i="2"/>
  <c r="H348" i="2"/>
  <c r="H331" i="2"/>
  <c r="H320" i="2"/>
  <c r="H303" i="2"/>
  <c r="H273" i="2"/>
  <c r="H239" i="2"/>
  <c r="H227" i="2"/>
  <c r="H112" i="2"/>
  <c r="H80" i="2"/>
  <c r="H74" i="2"/>
  <c r="H60" i="2"/>
  <c r="H525" i="2"/>
  <c r="H71" i="2"/>
  <c r="H587" i="2"/>
  <c r="H566" i="2"/>
  <c r="H467" i="2"/>
  <c r="H462" i="2"/>
  <c r="H447" i="2"/>
  <c r="H385" i="2"/>
  <c r="H375" i="2"/>
  <c r="H370" i="2"/>
  <c r="H367" i="2"/>
  <c r="H242" i="2"/>
  <c r="H189" i="2"/>
  <c r="H160" i="2"/>
  <c r="H132" i="2"/>
  <c r="H65" i="2"/>
  <c r="H33" i="2"/>
  <c r="H30" i="2"/>
  <c r="H29" i="2"/>
  <c r="H12" i="2"/>
  <c r="H544" i="2"/>
  <c r="H531" i="2"/>
  <c r="H490" i="2"/>
  <c r="H448" i="2"/>
  <c r="H446" i="2"/>
  <c r="H437" i="2"/>
  <c r="H402" i="2"/>
  <c r="H376" i="2"/>
  <c r="H372" i="2"/>
  <c r="H358" i="2"/>
  <c r="H240" i="2"/>
  <c r="H231" i="2"/>
  <c r="H191" i="2"/>
  <c r="H187" i="2"/>
  <c r="H173" i="2"/>
  <c r="H127" i="2"/>
  <c r="H147" i="2"/>
  <c r="H40" i="2"/>
  <c r="H476" i="2"/>
  <c r="H254" i="2"/>
  <c r="H219" i="2"/>
  <c r="H53" i="2"/>
  <c r="H594" i="2"/>
  <c r="H589" i="2"/>
  <c r="H583" i="2"/>
  <c r="H489" i="2"/>
  <c r="H485" i="2"/>
  <c r="H438" i="2"/>
  <c r="H423" i="2"/>
  <c r="H410" i="2"/>
  <c r="H374" i="2"/>
  <c r="H373" i="2"/>
  <c r="H368" i="2"/>
  <c r="H263" i="2"/>
  <c r="H257" i="2"/>
  <c r="H166" i="2"/>
  <c r="H165" i="2"/>
  <c r="H153" i="2"/>
  <c r="H115" i="2"/>
  <c r="H76" i="2"/>
  <c r="H66" i="2"/>
  <c r="H13" i="2"/>
  <c r="H401" i="2"/>
  <c r="H312" i="2"/>
  <c r="H258" i="2"/>
  <c r="H210" i="2"/>
  <c r="H59" i="2"/>
  <c r="H536" i="2"/>
  <c r="H472" i="2"/>
  <c r="H365" i="2"/>
  <c r="H296" i="2"/>
  <c r="H275" i="2"/>
  <c r="H271" i="2"/>
  <c r="H250" i="2"/>
  <c r="H213" i="2"/>
  <c r="H133" i="2"/>
  <c r="H118" i="2"/>
  <c r="H81" i="2"/>
  <c r="H362" i="2"/>
  <c r="H582" i="2"/>
  <c r="H488" i="2"/>
  <c r="H457" i="2"/>
  <c r="H419" i="2"/>
  <c r="H351" i="2"/>
  <c r="H350" i="2"/>
  <c r="H347" i="2"/>
  <c r="H343" i="2"/>
  <c r="H302" i="2"/>
  <c r="H276" i="2"/>
  <c r="H270" i="2"/>
  <c r="H129" i="2"/>
  <c r="H72" i="2"/>
  <c r="H63" i="2"/>
  <c r="H54" i="2"/>
  <c r="H47" i="2"/>
  <c r="H34" i="2"/>
  <c r="H607" i="2"/>
  <c r="H512" i="2"/>
  <c r="H353" i="2"/>
  <c r="H274" i="2"/>
  <c r="H266" i="2"/>
  <c r="H179" i="2"/>
  <c r="H121" i="2"/>
  <c r="H44" i="2"/>
  <c r="H605" i="2"/>
  <c r="H604" i="2"/>
  <c r="H588" i="2"/>
  <c r="H558" i="2"/>
  <c r="H554" i="2"/>
  <c r="H534" i="2"/>
  <c r="H521" i="2"/>
  <c r="H519" i="2"/>
  <c r="H482" i="2"/>
  <c r="H418" i="2"/>
  <c r="H416" i="2"/>
  <c r="H415" i="2"/>
  <c r="H384" i="2"/>
  <c r="H329" i="2"/>
  <c r="H315" i="2"/>
  <c r="H304" i="2"/>
  <c r="H265" i="2"/>
  <c r="H262" i="2"/>
  <c r="H229" i="2"/>
  <c r="H225" i="2"/>
  <c r="H192" i="2"/>
  <c r="H174" i="2"/>
  <c r="H161" i="2"/>
  <c r="H137" i="2"/>
  <c r="H128" i="2"/>
  <c r="H125" i="2"/>
  <c r="H117" i="2"/>
  <c r="H107" i="2"/>
  <c r="H103" i="2"/>
  <c r="H61" i="2"/>
  <c r="H39" i="2"/>
  <c r="H580" i="2"/>
  <c r="H495" i="2"/>
  <c r="H216" i="2"/>
  <c r="H183" i="2"/>
  <c r="H57" i="2"/>
  <c r="H492" i="2"/>
  <c r="H204" i="2"/>
  <c r="H159" i="2"/>
  <c r="H119" i="2"/>
  <c r="H88" i="2"/>
  <c r="H38" i="2"/>
  <c r="H400" i="2"/>
  <c r="H337" i="2"/>
  <c r="H288" i="2"/>
  <c r="H287" i="2"/>
  <c r="H283" i="2"/>
  <c r="H282" i="2"/>
  <c r="H278" i="2"/>
  <c r="H261" i="2"/>
  <c r="H169" i="2"/>
  <c r="H162" i="2"/>
  <c r="H109" i="2"/>
  <c r="H99" i="2"/>
  <c r="H67" i="2"/>
  <c r="H42" i="2"/>
  <c r="H25" i="2"/>
  <c r="H585" i="2"/>
  <c r="H552" i="2"/>
  <c r="H539" i="2"/>
  <c r="H503" i="2"/>
  <c r="H486" i="2"/>
  <c r="H409" i="2"/>
  <c r="H386" i="2"/>
  <c r="H380" i="2"/>
  <c r="H342" i="2"/>
  <c r="H309" i="2"/>
  <c r="H306" i="2"/>
  <c r="H255" i="2"/>
  <c r="H180" i="2"/>
  <c r="H168" i="2"/>
  <c r="H140" i="2"/>
  <c r="H96" i="2"/>
  <c r="H58" i="2"/>
  <c r="H28" i="2"/>
  <c r="H15" i="2"/>
  <c r="H11" i="2"/>
  <c r="H549" i="2"/>
  <c r="H481" i="2"/>
  <c r="H471" i="2"/>
  <c r="H441" i="2"/>
  <c r="H393" i="2"/>
  <c r="H391" i="2"/>
  <c r="H307" i="2"/>
  <c r="H237" i="2"/>
  <c r="H215" i="2"/>
  <c r="H203" i="2"/>
  <c r="H188" i="2"/>
  <c r="H176" i="2"/>
  <c r="H86" i="2"/>
  <c r="H3" i="2"/>
  <c r="H199" i="2"/>
  <c r="H335" i="2"/>
  <c r="H298" i="2"/>
  <c r="H209" i="2"/>
  <c r="H22" i="2"/>
  <c r="H345" i="2"/>
  <c r="H584" i="2"/>
  <c r="H565" i="2"/>
  <c r="H561" i="2"/>
  <c r="H527" i="2"/>
  <c r="H523" i="2"/>
  <c r="H477" i="2"/>
  <c r="H449" i="2"/>
  <c r="H435" i="2"/>
  <c r="H387" i="2"/>
  <c r="H383" i="2"/>
  <c r="H378" i="2"/>
  <c r="H332" i="2"/>
  <c r="H325" i="2"/>
  <c r="H319" i="2"/>
  <c r="H316" i="2"/>
  <c r="H295" i="2"/>
  <c r="H232" i="2"/>
  <c r="H223" i="2"/>
  <c r="H218" i="2"/>
  <c r="H214" i="2"/>
  <c r="H196" i="2"/>
  <c r="H170" i="2"/>
  <c r="H164" i="2"/>
  <c r="H156" i="2"/>
  <c r="H149" i="2"/>
  <c r="H142" i="2"/>
  <c r="H139" i="2"/>
  <c r="H73" i="2"/>
  <c r="H41" i="2"/>
  <c r="H32" i="2"/>
  <c r="H501" i="2"/>
  <c r="H445" i="2"/>
  <c r="H405" i="2"/>
  <c r="H388" i="2"/>
  <c r="H245" i="2"/>
  <c r="H244" i="2"/>
  <c r="H243" i="2"/>
  <c r="H108" i="2"/>
  <c r="H56" i="2"/>
  <c r="H603" i="2"/>
  <c r="H564" i="2"/>
  <c r="H543" i="2"/>
  <c r="H498" i="2"/>
  <c r="H470" i="2"/>
  <c r="H466" i="2"/>
  <c r="H465" i="2"/>
  <c r="H452" i="2"/>
  <c r="H412" i="2"/>
  <c r="H392" i="2"/>
  <c r="H382" i="2"/>
  <c r="H355" i="2"/>
  <c r="H349" i="2"/>
  <c r="H338" i="2"/>
  <c r="H228" i="2"/>
  <c r="H221" i="2"/>
  <c r="H208" i="2"/>
  <c r="H177" i="2"/>
  <c r="H83" i="2"/>
  <c r="H77" i="2"/>
  <c r="H62" i="2"/>
  <c r="H51" i="2"/>
  <c r="H579" i="2"/>
  <c r="H517" i="2"/>
  <c r="H494" i="2"/>
  <c r="H425" i="2"/>
  <c r="H399" i="2"/>
  <c r="H379" i="2"/>
  <c r="H369" i="2"/>
  <c r="H333" i="2"/>
  <c r="H299" i="2"/>
  <c r="H205" i="2"/>
  <c r="H158" i="2"/>
  <c r="H155" i="2"/>
  <c r="H123" i="2"/>
  <c r="H97" i="2"/>
  <c r="H95" i="2"/>
  <c r="H82" i="2"/>
  <c r="H49" i="2"/>
  <c r="H5" i="2"/>
  <c r="H581" i="2"/>
  <c r="H559" i="2"/>
  <c r="H530" i="2"/>
  <c r="H508" i="2"/>
  <c r="H444" i="2"/>
  <c r="H440" i="2"/>
  <c r="H420" i="2"/>
  <c r="H328" i="2"/>
  <c r="H322" i="2"/>
  <c r="H301" i="2"/>
  <c r="H233" i="2"/>
  <c r="H212" i="2"/>
  <c r="H126" i="2"/>
  <c r="H98" i="2"/>
  <c r="H55" i="2"/>
  <c r="H48" i="2"/>
  <c r="H10" i="2"/>
  <c r="H9" i="2"/>
  <c r="H597" i="2"/>
  <c r="H538" i="2"/>
  <c r="H279" i="2"/>
  <c r="H259" i="2"/>
  <c r="H235" i="2"/>
  <c r="H220" i="2"/>
  <c r="H175" i="2"/>
  <c r="H150" i="2"/>
  <c r="H451" i="2"/>
  <c r="H182" i="2"/>
  <c r="H497" i="2"/>
  <c r="H433" i="2"/>
  <c r="H317" i="2"/>
  <c r="H280" i="2"/>
  <c r="H251" i="2"/>
  <c r="H248" i="2"/>
  <c r="H152" i="2"/>
  <c r="H52" i="2"/>
  <c r="H7" i="2"/>
  <c r="H230" i="2"/>
  <c r="H511" i="2"/>
  <c r="H510" i="2"/>
  <c r="H506" i="2"/>
  <c r="H480" i="2"/>
  <c r="H463" i="2"/>
  <c r="H454" i="2"/>
  <c r="H394" i="2"/>
  <c r="H371" i="2"/>
  <c r="H311" i="2"/>
  <c r="H292" i="2"/>
  <c r="H289" i="2"/>
  <c r="H272" i="2"/>
  <c r="H260" i="2"/>
  <c r="H234" i="2"/>
  <c r="H211" i="2"/>
  <c r="H194" i="2"/>
  <c r="H186" i="2"/>
  <c r="H26" i="2"/>
  <c r="H474" i="2"/>
  <c r="H285" i="2"/>
  <c r="H277" i="2"/>
  <c r="H268" i="2"/>
  <c r="H193" i="2"/>
  <c r="H78" i="2"/>
  <c r="H45" i="2"/>
  <c r="H593" i="2"/>
  <c r="H562" i="2"/>
  <c r="H551" i="2"/>
  <c r="H518" i="2"/>
  <c r="H493" i="2"/>
  <c r="H460" i="2"/>
  <c r="H456" i="2"/>
  <c r="H453" i="2"/>
  <c r="H450" i="2"/>
  <c r="H439" i="2"/>
  <c r="H389" i="2"/>
  <c r="H366" i="2"/>
  <c r="H359" i="2"/>
  <c r="H336" i="2"/>
  <c r="H330" i="2"/>
  <c r="H286" i="2"/>
  <c r="H264" i="2"/>
  <c r="H157" i="2"/>
  <c r="H111" i="2"/>
  <c r="H110" i="2"/>
  <c r="H100" i="2"/>
  <c r="H87" i="2"/>
  <c r="H35" i="2"/>
  <c r="H31" i="2"/>
  <c r="H19" i="2"/>
  <c r="H17" i="2"/>
  <c r="H464" i="2"/>
  <c r="H364" i="2"/>
  <c r="H326" i="2"/>
  <c r="H354" i="2"/>
  <c r="H236" i="2"/>
  <c r="H207" i="2"/>
  <c r="H141" i="2"/>
  <c r="H46" i="2"/>
  <c r="H344" i="2"/>
  <c r="H546" i="2"/>
  <c r="H483" i="2"/>
  <c r="H436" i="2"/>
  <c r="H397" i="2"/>
  <c r="H305" i="2"/>
  <c r="H181" i="2"/>
  <c r="H178" i="2"/>
  <c r="H138" i="2"/>
  <c r="H85" i="2"/>
  <c r="H602" i="2"/>
  <c r="H600" i="2"/>
  <c r="H507" i="2"/>
  <c r="H502" i="2"/>
  <c r="H496" i="2"/>
  <c r="H427" i="2"/>
  <c r="H323" i="2"/>
  <c r="H291" i="2"/>
  <c r="H290" i="2"/>
  <c r="H284" i="2"/>
  <c r="H247" i="2"/>
  <c r="H224" i="2"/>
  <c r="H202" i="2"/>
  <c r="H201" i="2"/>
  <c r="H197" i="2"/>
  <c r="H184" i="2"/>
  <c r="H167" i="2"/>
  <c r="H145" i="2"/>
  <c r="H104" i="2"/>
  <c r="H69" i="2"/>
  <c r="H50" i="2"/>
  <c r="H37" i="2"/>
  <c r="H27" i="2"/>
  <c r="H24" i="2"/>
  <c r="H21" i="2"/>
  <c r="H20" i="2"/>
  <c r="H4" i="2"/>
  <c r="H590" i="2"/>
  <c r="H520" i="2"/>
  <c r="H434" i="2"/>
  <c r="H395" i="2"/>
  <c r="H360" i="2"/>
  <c r="H327" i="2"/>
  <c r="H253" i="2"/>
  <c r="H241" i="2"/>
  <c r="H198" i="2"/>
  <c r="H172" i="2"/>
  <c r="H154" i="2"/>
  <c r="H79" i="2"/>
  <c r="H606" i="2"/>
  <c r="H586" i="2"/>
  <c r="H577" i="2"/>
  <c r="H524" i="2"/>
  <c r="H515" i="2"/>
  <c r="H513" i="2"/>
  <c r="H491" i="2"/>
  <c r="H487" i="2"/>
  <c r="H479" i="2"/>
  <c r="H473" i="2"/>
  <c r="H428" i="2"/>
  <c r="H381" i="2"/>
  <c r="H377" i="2"/>
  <c r="H318" i="2"/>
  <c r="H313" i="2"/>
  <c r="H281" i="2"/>
  <c r="H256" i="2"/>
  <c r="H143" i="2"/>
  <c r="H93" i="2"/>
  <c r="H8" i="2"/>
  <c r="H500" i="2"/>
  <c r="H469" i="2"/>
  <c r="H113" i="2"/>
  <c r="H601" i="2"/>
  <c r="H475" i="2"/>
  <c r="H404" i="2"/>
  <c r="H321" i="2"/>
  <c r="H310" i="2"/>
  <c r="H308" i="2"/>
  <c r="H195" i="2"/>
  <c r="H124" i="2"/>
  <c r="H122" i="2"/>
  <c r="H106" i="2"/>
</calcChain>
</file>

<file path=xl/sharedStrings.xml><?xml version="1.0" encoding="utf-8"?>
<sst xmlns="http://schemas.openxmlformats.org/spreadsheetml/2006/main" count="2025" uniqueCount="75">
  <si>
    <t>Perusyksikkö</t>
  </si>
  <si>
    <t>SAPHNro</t>
  </si>
  <si>
    <t>Ps</t>
  </si>
  <si>
    <t>VakNro</t>
  </si>
  <si>
    <t>Nimike</t>
  </si>
  <si>
    <t>Hklisä</t>
  </si>
  <si>
    <t>HL_korotus/UusiHL</t>
  </si>
  <si>
    <t>KorotettuHL/UusiHL</t>
  </si>
  <si>
    <t>Åbo Svenska Arbetarinstitut</t>
  </si>
  <si>
    <t>työväenopiston rehtori</t>
  </si>
  <si>
    <t>B</t>
  </si>
  <si>
    <t>Aunelan koulu</t>
  </si>
  <si>
    <t>luokanopettaja</t>
  </si>
  <si>
    <t xml:space="preserve"> </t>
  </si>
  <si>
    <t>C</t>
  </si>
  <si>
    <t>A</t>
  </si>
  <si>
    <t>erityisluokan opettaja</t>
  </si>
  <si>
    <t>perusopetuksen lehtori</t>
  </si>
  <si>
    <t>D</t>
  </si>
  <si>
    <t>erityisopettaja</t>
  </si>
  <si>
    <t>Braheskolan</t>
  </si>
  <si>
    <t>Cygnaeuksen koulu</t>
  </si>
  <si>
    <t>Haarlan koulu</t>
  </si>
  <si>
    <t>Hannunniitun koulu</t>
  </si>
  <si>
    <t>tuntiopettaja</t>
  </si>
  <si>
    <t>Hepokullan koulu</t>
  </si>
  <si>
    <t>Turun Iltalukio</t>
  </si>
  <si>
    <t>iltalukion lehtori</t>
  </si>
  <si>
    <t>E</t>
  </si>
  <si>
    <t>Jäkärlän koulu</t>
  </si>
  <si>
    <t>Katariinan koulu</t>
  </si>
  <si>
    <t>Katedralskolan</t>
  </si>
  <si>
    <t>lukion lehtori</t>
  </si>
  <si>
    <t>lukion opinto-ohjaaja</t>
  </si>
  <si>
    <t>lukion ja perusopetuksen lehtori</t>
  </si>
  <si>
    <t>Kerttulin lukio</t>
  </si>
  <si>
    <t>lukion rehtori</t>
  </si>
  <si>
    <t>Kiinamyllyn koulu</t>
  </si>
  <si>
    <t>Kähärin koulu</t>
  </si>
  <si>
    <t>Lausteen koulu</t>
  </si>
  <si>
    <t>Luostarivuoren Lyseon lukio</t>
  </si>
  <si>
    <t>Puolalanmäen lukio</t>
  </si>
  <si>
    <t>Turun klassillinen lukio</t>
  </si>
  <si>
    <t>Turun Suom. Yht.k.  lukio</t>
  </si>
  <si>
    <t>Suomenkielinen työväenopisto</t>
  </si>
  <si>
    <t>Luolavuoren koulu</t>
  </si>
  <si>
    <t>Luostarivuoren koulu</t>
  </si>
  <si>
    <t>Nummenpakan koulu</t>
  </si>
  <si>
    <t>perusopetuksen ja lukion lehtori</t>
  </si>
  <si>
    <t>Paattisten koulu</t>
  </si>
  <si>
    <t>Pansion koulu</t>
  </si>
  <si>
    <t>Teräsrautelan koulu</t>
  </si>
  <si>
    <t>perusopetuksen rehtori</t>
  </si>
  <si>
    <t>Turun Lyseon koulu</t>
  </si>
  <si>
    <t>perusopetuksen apulaisrehtori</t>
  </si>
  <si>
    <t>Vasaramäen koulu</t>
  </si>
  <si>
    <t>Topeliuksen koulu</t>
  </si>
  <si>
    <t>F</t>
  </si>
  <si>
    <t>Rieskalähteen koulu</t>
  </si>
  <si>
    <t>Ilpoisten koulu</t>
  </si>
  <si>
    <t>St. Olofsskolan</t>
  </si>
  <si>
    <t>Syvälahden koulu</t>
  </si>
  <si>
    <t>Sirkkalan koulu</t>
  </si>
  <si>
    <t>Varissuon koulu</t>
  </si>
  <si>
    <t>Mikaelin koulu</t>
  </si>
  <si>
    <t>Sirkkalabackens skola</t>
  </si>
  <si>
    <t>Yli-Maarian koulu</t>
  </si>
  <si>
    <t>Wäinö Aaltosen koulu</t>
  </si>
  <si>
    <t>Vähä-Heikkilän koulu</t>
  </si>
  <si>
    <t>Pääskyvuoren koulu</t>
  </si>
  <si>
    <t>Raunistulan koulu</t>
  </si>
  <si>
    <t>Puropellon koulu</t>
  </si>
  <si>
    <t>peruskoulun lehtori</t>
  </si>
  <si>
    <t>23.95</t>
  </si>
  <si>
    <t>Liite 2 §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</si>
</sst>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Protection="1"/>
    <xf numFmtId="4" fontId="1" fillId="2" borderId="1" xfId="0" applyNumberFormat="1" applyFont="1" applyFill="1" applyBorder="1" applyProtection="1"/>
    <xf numFmtId="0" fontId="1" fillId="0" borderId="0" xfId="0" applyFont="1" applyProtection="1"/>
    <xf numFmtId="0" fontId="0" fillId="0" borderId="0" xfId="0" applyProtection="1"/>
    <xf numFmtId="0" fontId="0" fillId="0" borderId="1" xfId="0" applyBorder="1"/>
    <xf numFmtId="0" fontId="2" fillId="0" borderId="1" xfId="0" applyFont="1" applyBorder="1"/>
    <xf numFmtId="2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/>
    <xf numFmtId="2" fontId="2" fillId="0" borderId="1" xfId="0" applyNumberFormat="1" applyFont="1" applyBorder="1"/>
    <xf numFmtId="2" fontId="0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Protection="1"/>
    <xf numFmtId="0" fontId="0" fillId="0" borderId="1" xfId="0" applyBorder="1" applyAlignment="1">
      <alignment horizontal="center"/>
    </xf>
    <xf numFmtId="0" fontId="0" fillId="0" borderId="0" xfId="0" applyBorder="1"/>
    <xf numFmtId="2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Protection="1"/>
    <xf numFmtId="2" fontId="0" fillId="0" borderId="0" xfId="0" applyNumberFormat="1" applyProtection="1"/>
    <xf numFmtId="4" fontId="0" fillId="0" borderId="0" xfId="0" applyNumberFormat="1" applyProtection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2" fontId="0" fillId="0" borderId="0" xfId="0" applyNumberFormat="1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74512-5762-4888-94A6-9BC8475E2BA1}">
  <dimension ref="A1:J619"/>
  <sheetViews>
    <sheetView tabSelected="1" workbookViewId="0">
      <pane ySplit="2" topLeftCell="A3" activePane="bottomLeft" state="frozen"/>
      <selection pane="bottomLeft"/>
    </sheetView>
  </sheetViews>
  <sheetFormatPr defaultColWidth="8.7265625" defaultRowHeight="12.5" x14ac:dyDescent="0.25"/>
  <cols>
    <col min="1" max="1" width="22.1796875" style="4" bestFit="1" customWidth="1"/>
    <col min="2" max="2" width="8.54296875" style="28" bestFit="1" customWidth="1"/>
    <col min="3" max="3" width="7" style="4" bestFit="1" customWidth="1"/>
    <col min="4" max="4" width="19.453125" style="4" bestFit="1" customWidth="1"/>
    <col min="5" max="5" width="2.7265625" style="4" bestFit="1" customWidth="1"/>
    <col min="6" max="6" width="9.453125" style="4" customWidth="1"/>
    <col min="7" max="7" width="16.26953125" style="16" bestFit="1" customWidth="1"/>
    <col min="8" max="8" width="16.81640625" style="4" bestFit="1" customWidth="1"/>
    <col min="9" max="16384" width="8.7265625" style="4"/>
  </cols>
  <sheetData>
    <row r="1" spans="1:9" x14ac:dyDescent="0.25">
      <c r="A1" s="4" t="s">
        <v>74</v>
      </c>
    </row>
    <row r="2" spans="1:9" s="3" customFormat="1" ht="14.25" customHeight="1" x14ac:dyDescent="0.3">
      <c r="A2" s="1" t="s">
        <v>0</v>
      </c>
      <c r="B2" s="27" t="s">
        <v>1</v>
      </c>
      <c r="C2" s="1" t="s">
        <v>3</v>
      </c>
      <c r="D2" s="1" t="s">
        <v>4</v>
      </c>
      <c r="E2" s="1" t="s">
        <v>2</v>
      </c>
      <c r="F2" s="2" t="s">
        <v>5</v>
      </c>
      <c r="G2" s="1" t="s">
        <v>6</v>
      </c>
      <c r="H2" s="1" t="s">
        <v>7</v>
      </c>
    </row>
    <row r="3" spans="1:9" ht="14.5" x14ac:dyDescent="0.35">
      <c r="A3" s="5" t="s">
        <v>50</v>
      </c>
      <c r="B3" s="17">
        <v>11536</v>
      </c>
      <c r="C3" s="5">
        <v>800447</v>
      </c>
      <c r="D3" s="5" t="s">
        <v>12</v>
      </c>
      <c r="E3" s="5" t="s">
        <v>10</v>
      </c>
      <c r="F3" s="6">
        <v>81.05</v>
      </c>
      <c r="G3" s="13">
        <v>43</v>
      </c>
      <c r="H3" s="8">
        <f t="shared" ref="H3:H42" si="0">SUM(F3:G3)</f>
        <v>124.05</v>
      </c>
      <c r="I3" s="22"/>
    </row>
    <row r="4" spans="1:9" ht="14.5" x14ac:dyDescent="0.35">
      <c r="A4" s="5" t="s">
        <v>23</v>
      </c>
      <c r="B4" s="17">
        <v>10758</v>
      </c>
      <c r="C4" s="5">
        <v>801721</v>
      </c>
      <c r="D4" s="5" t="s">
        <v>12</v>
      </c>
      <c r="E4" s="5" t="s">
        <v>10</v>
      </c>
      <c r="F4" s="6" t="s">
        <v>13</v>
      </c>
      <c r="G4" s="13">
        <v>54</v>
      </c>
      <c r="H4" s="8">
        <f t="shared" si="0"/>
        <v>54</v>
      </c>
    </row>
    <row r="5" spans="1:9" ht="14.5" x14ac:dyDescent="0.35">
      <c r="A5" s="5" t="s">
        <v>46</v>
      </c>
      <c r="B5" s="17">
        <v>9620</v>
      </c>
      <c r="C5" s="5">
        <v>800158</v>
      </c>
      <c r="D5" s="5" t="s">
        <v>12</v>
      </c>
      <c r="E5" s="5" t="s">
        <v>15</v>
      </c>
      <c r="F5" s="6">
        <v>109.09</v>
      </c>
      <c r="G5" s="13">
        <v>50.91</v>
      </c>
      <c r="H5" s="8">
        <f t="shared" si="0"/>
        <v>160</v>
      </c>
    </row>
    <row r="6" spans="1:9" ht="14.5" x14ac:dyDescent="0.35">
      <c r="A6" s="5" t="s">
        <v>67</v>
      </c>
      <c r="B6" s="17">
        <v>10075</v>
      </c>
      <c r="C6" s="5">
        <v>800401</v>
      </c>
      <c r="D6" s="5" t="s">
        <v>12</v>
      </c>
      <c r="E6" s="5" t="s">
        <v>15</v>
      </c>
      <c r="F6" s="6">
        <v>87.21</v>
      </c>
      <c r="G6" s="7">
        <v>18</v>
      </c>
      <c r="H6" s="8">
        <f t="shared" si="0"/>
        <v>105.21</v>
      </c>
    </row>
    <row r="7" spans="1:9" ht="14.5" x14ac:dyDescent="0.35">
      <c r="A7" s="5" t="s">
        <v>37</v>
      </c>
      <c r="B7" s="17">
        <v>9642</v>
      </c>
      <c r="C7" s="5">
        <v>804346</v>
      </c>
      <c r="D7" s="5" t="s">
        <v>16</v>
      </c>
      <c r="E7" s="5" t="s">
        <v>15</v>
      </c>
      <c r="F7" s="6" t="s">
        <v>13</v>
      </c>
      <c r="G7" s="13">
        <v>130</v>
      </c>
      <c r="H7" s="8">
        <f t="shared" si="0"/>
        <v>130</v>
      </c>
    </row>
    <row r="8" spans="1:9" ht="14.5" x14ac:dyDescent="0.35">
      <c r="A8" s="5" t="s">
        <v>21</v>
      </c>
      <c r="B8" s="17">
        <v>11548</v>
      </c>
      <c r="C8" s="5">
        <v>804740</v>
      </c>
      <c r="D8" s="5" t="s">
        <v>16</v>
      </c>
      <c r="E8" s="5" t="s">
        <v>10</v>
      </c>
      <c r="F8" s="6">
        <v>60.02</v>
      </c>
      <c r="G8" s="13">
        <v>65</v>
      </c>
      <c r="H8" s="8">
        <f t="shared" si="0"/>
        <v>125.02000000000001</v>
      </c>
    </row>
    <row r="9" spans="1:9" ht="14.5" x14ac:dyDescent="0.35">
      <c r="A9" s="5" t="s">
        <v>45</v>
      </c>
      <c r="B9" s="17">
        <v>9395</v>
      </c>
      <c r="C9" s="5">
        <v>804731</v>
      </c>
      <c r="D9" s="5" t="s">
        <v>16</v>
      </c>
      <c r="E9" s="5" t="s">
        <v>15</v>
      </c>
      <c r="F9" s="6" t="s">
        <v>13</v>
      </c>
      <c r="G9" s="13">
        <v>100</v>
      </c>
      <c r="H9" s="8">
        <f t="shared" si="0"/>
        <v>100</v>
      </c>
    </row>
    <row r="10" spans="1:9" ht="14.5" x14ac:dyDescent="0.35">
      <c r="A10" s="5" t="s">
        <v>45</v>
      </c>
      <c r="B10" s="17">
        <v>10569</v>
      </c>
      <c r="C10" s="5">
        <v>804728</v>
      </c>
      <c r="D10" s="5" t="s">
        <v>16</v>
      </c>
      <c r="E10" s="5" t="s">
        <v>15</v>
      </c>
      <c r="F10" s="6">
        <v>153.91</v>
      </c>
      <c r="G10" s="13">
        <v>100</v>
      </c>
      <c r="H10" s="8">
        <f t="shared" si="0"/>
        <v>253.91</v>
      </c>
    </row>
    <row r="11" spans="1:9" x14ac:dyDescent="0.25">
      <c r="A11" s="5" t="s">
        <v>41</v>
      </c>
      <c r="B11" s="17">
        <v>9856</v>
      </c>
      <c r="C11" s="5">
        <v>803320</v>
      </c>
      <c r="D11" s="5" t="s">
        <v>34</v>
      </c>
      <c r="E11" s="5" t="s">
        <v>15</v>
      </c>
      <c r="F11" s="5">
        <v>104.21</v>
      </c>
      <c r="G11" s="13">
        <v>40</v>
      </c>
      <c r="H11" s="8">
        <f t="shared" si="0"/>
        <v>144.20999999999998</v>
      </c>
    </row>
    <row r="12" spans="1:9" x14ac:dyDescent="0.25">
      <c r="A12" s="5" t="s">
        <v>42</v>
      </c>
      <c r="B12" s="17">
        <v>10324</v>
      </c>
      <c r="C12" s="5">
        <v>806824</v>
      </c>
      <c r="D12" s="5" t="s">
        <v>34</v>
      </c>
      <c r="E12" s="5" t="s">
        <v>14</v>
      </c>
      <c r="F12" s="5" t="s">
        <v>13</v>
      </c>
      <c r="G12" s="7">
        <v>100</v>
      </c>
      <c r="H12" s="9">
        <f t="shared" si="0"/>
        <v>100</v>
      </c>
    </row>
    <row r="13" spans="1:9" ht="14.5" x14ac:dyDescent="0.35">
      <c r="A13" s="5" t="s">
        <v>56</v>
      </c>
      <c r="B13" s="17">
        <v>10479</v>
      </c>
      <c r="C13" s="5">
        <v>803102</v>
      </c>
      <c r="D13" s="5" t="s">
        <v>17</v>
      </c>
      <c r="E13" s="5" t="s">
        <v>10</v>
      </c>
      <c r="F13" s="12">
        <v>92.34</v>
      </c>
      <c r="G13" s="13">
        <v>10</v>
      </c>
      <c r="H13" s="8">
        <f t="shared" si="0"/>
        <v>102.34</v>
      </c>
    </row>
    <row r="14" spans="1:9" ht="14.5" x14ac:dyDescent="0.35">
      <c r="A14" s="5" t="s">
        <v>68</v>
      </c>
      <c r="B14" s="17">
        <v>11395</v>
      </c>
      <c r="C14" s="5">
        <v>801704</v>
      </c>
      <c r="D14" s="5" t="s">
        <v>12</v>
      </c>
      <c r="E14" s="5" t="s">
        <v>14</v>
      </c>
      <c r="F14" s="6" t="s">
        <v>13</v>
      </c>
      <c r="G14" s="7">
        <v>110</v>
      </c>
      <c r="H14" s="8">
        <f t="shared" si="0"/>
        <v>110</v>
      </c>
    </row>
    <row r="15" spans="1:9" x14ac:dyDescent="0.25">
      <c r="A15" s="5" t="s">
        <v>41</v>
      </c>
      <c r="B15" s="17">
        <v>31045</v>
      </c>
      <c r="C15" s="5">
        <v>808021</v>
      </c>
      <c r="D15" s="5" t="s">
        <v>33</v>
      </c>
      <c r="E15" s="5" t="s">
        <v>14</v>
      </c>
      <c r="F15" s="5">
        <v>82.18</v>
      </c>
      <c r="G15" s="13">
        <v>95</v>
      </c>
      <c r="H15" s="8">
        <f t="shared" si="0"/>
        <v>177.18</v>
      </c>
    </row>
    <row r="16" spans="1:9" x14ac:dyDescent="0.25">
      <c r="A16" s="5" t="s">
        <v>43</v>
      </c>
      <c r="B16" s="17">
        <v>11463</v>
      </c>
      <c r="C16" s="5">
        <v>806305</v>
      </c>
      <c r="D16" s="5" t="s">
        <v>32</v>
      </c>
      <c r="E16" s="5" t="s">
        <v>15</v>
      </c>
      <c r="F16" s="5">
        <v>92.34</v>
      </c>
      <c r="G16" s="7">
        <v>27.66</v>
      </c>
      <c r="H16" s="8">
        <f t="shared" si="0"/>
        <v>120</v>
      </c>
    </row>
    <row r="17" spans="1:8" ht="14.5" x14ac:dyDescent="0.35">
      <c r="A17" s="5" t="s">
        <v>30</v>
      </c>
      <c r="B17" s="17">
        <v>49153</v>
      </c>
      <c r="C17" s="5">
        <v>804363</v>
      </c>
      <c r="D17" s="5" t="s">
        <v>16</v>
      </c>
      <c r="E17" s="5" t="s">
        <v>15</v>
      </c>
      <c r="F17" s="6">
        <v>103.02</v>
      </c>
      <c r="G17" s="13">
        <v>30.98</v>
      </c>
      <c r="H17" s="8">
        <f t="shared" si="0"/>
        <v>134</v>
      </c>
    </row>
    <row r="18" spans="1:8" ht="14.5" x14ac:dyDescent="0.35">
      <c r="A18" s="5" t="s">
        <v>66</v>
      </c>
      <c r="B18" s="17">
        <v>42275</v>
      </c>
      <c r="C18" s="5">
        <v>940142</v>
      </c>
      <c r="D18" s="5" t="s">
        <v>24</v>
      </c>
      <c r="E18" s="5" t="s">
        <v>15</v>
      </c>
      <c r="F18" s="6">
        <v>91.46</v>
      </c>
      <c r="G18" s="7">
        <v>38.54</v>
      </c>
      <c r="H18" s="8">
        <f t="shared" si="0"/>
        <v>130</v>
      </c>
    </row>
    <row r="19" spans="1:8" ht="14.5" x14ac:dyDescent="0.35">
      <c r="A19" s="5" t="s">
        <v>30</v>
      </c>
      <c r="B19" s="17">
        <v>42017</v>
      </c>
      <c r="C19" s="5">
        <v>804364</v>
      </c>
      <c r="D19" s="5" t="s">
        <v>16</v>
      </c>
      <c r="E19" s="5" t="s">
        <v>15</v>
      </c>
      <c r="F19" s="6">
        <v>71.819999999999993</v>
      </c>
      <c r="G19" s="13">
        <v>30.18</v>
      </c>
      <c r="H19" s="8">
        <f t="shared" si="0"/>
        <v>102</v>
      </c>
    </row>
    <row r="20" spans="1:8" ht="14.5" x14ac:dyDescent="0.35">
      <c r="A20" s="5" t="s">
        <v>23</v>
      </c>
      <c r="B20" s="17">
        <v>10184</v>
      </c>
      <c r="C20" s="5">
        <v>800230</v>
      </c>
      <c r="D20" s="5" t="s">
        <v>12</v>
      </c>
      <c r="E20" s="5" t="s">
        <v>14</v>
      </c>
      <c r="F20" s="6">
        <v>118.45</v>
      </c>
      <c r="G20" s="13">
        <v>5.01</v>
      </c>
      <c r="H20" s="8">
        <f t="shared" si="0"/>
        <v>123.46000000000001</v>
      </c>
    </row>
    <row r="21" spans="1:8" ht="14.5" x14ac:dyDescent="0.35">
      <c r="A21" s="5" t="s">
        <v>23</v>
      </c>
      <c r="B21" s="17">
        <v>10204</v>
      </c>
      <c r="C21" s="5">
        <v>940212</v>
      </c>
      <c r="D21" s="5" t="s">
        <v>24</v>
      </c>
      <c r="E21" s="5" t="s">
        <v>15</v>
      </c>
      <c r="F21" s="6"/>
      <c r="G21" s="10">
        <v>54</v>
      </c>
      <c r="H21" s="8">
        <f t="shared" si="0"/>
        <v>54</v>
      </c>
    </row>
    <row r="22" spans="1:8" ht="14.5" x14ac:dyDescent="0.35">
      <c r="A22" s="5" t="s">
        <v>49</v>
      </c>
      <c r="B22" s="17">
        <v>11714</v>
      </c>
      <c r="C22" s="5">
        <v>800375</v>
      </c>
      <c r="D22" s="5" t="s">
        <v>12</v>
      </c>
      <c r="E22" s="5" t="s">
        <v>15</v>
      </c>
      <c r="F22" s="6">
        <v>88.52</v>
      </c>
      <c r="G22" s="13">
        <v>81.040000000000006</v>
      </c>
      <c r="H22" s="8">
        <f t="shared" si="0"/>
        <v>169.56</v>
      </c>
    </row>
    <row r="23" spans="1:8" x14ac:dyDescent="0.25">
      <c r="A23" s="5" t="s">
        <v>43</v>
      </c>
      <c r="B23" s="17">
        <v>9560</v>
      </c>
      <c r="C23" s="5">
        <v>806320</v>
      </c>
      <c r="D23" s="5" t="s">
        <v>34</v>
      </c>
      <c r="E23" s="5" t="s">
        <v>10</v>
      </c>
      <c r="F23" s="5">
        <v>224.07</v>
      </c>
      <c r="G23" s="7">
        <v>25.93</v>
      </c>
      <c r="H23" s="8">
        <f t="shared" si="0"/>
        <v>250</v>
      </c>
    </row>
    <row r="24" spans="1:8" ht="14.5" x14ac:dyDescent="0.35">
      <c r="A24" s="5" t="s">
        <v>23</v>
      </c>
      <c r="B24" s="17">
        <v>29334</v>
      </c>
      <c r="C24" s="5">
        <v>940212</v>
      </c>
      <c r="D24" s="5" t="s">
        <v>24</v>
      </c>
      <c r="E24" s="5" t="s">
        <v>15</v>
      </c>
      <c r="F24" s="6"/>
      <c r="G24" s="10">
        <v>54</v>
      </c>
      <c r="H24" s="8">
        <f t="shared" si="0"/>
        <v>54</v>
      </c>
    </row>
    <row r="25" spans="1:8" ht="14.5" x14ac:dyDescent="0.35">
      <c r="A25" s="5" t="s">
        <v>71</v>
      </c>
      <c r="B25" s="17">
        <v>10752</v>
      </c>
      <c r="C25" s="5">
        <v>802196</v>
      </c>
      <c r="D25" s="5" t="s">
        <v>17</v>
      </c>
      <c r="E25" s="5" t="s">
        <v>10</v>
      </c>
      <c r="F25" s="6">
        <v>107.73</v>
      </c>
      <c r="G25" s="13">
        <v>51.16</v>
      </c>
      <c r="H25" s="8">
        <f t="shared" si="0"/>
        <v>158.88999999999999</v>
      </c>
    </row>
    <row r="26" spans="1:8" x14ac:dyDescent="0.25">
      <c r="A26" s="5" t="s">
        <v>35</v>
      </c>
      <c r="B26" s="17">
        <v>54845</v>
      </c>
      <c r="C26" s="5">
        <v>806244</v>
      </c>
      <c r="D26" s="5" t="s">
        <v>32</v>
      </c>
      <c r="E26" s="5" t="s">
        <v>15</v>
      </c>
      <c r="F26" s="5" t="s">
        <v>13</v>
      </c>
      <c r="G26" s="13">
        <v>125</v>
      </c>
      <c r="H26" s="9">
        <f t="shared" si="0"/>
        <v>125</v>
      </c>
    </row>
    <row r="27" spans="1:8" ht="14.5" x14ac:dyDescent="0.35">
      <c r="A27" s="5" t="s">
        <v>23</v>
      </c>
      <c r="B27" s="17">
        <v>9490</v>
      </c>
      <c r="C27" s="5">
        <v>804601</v>
      </c>
      <c r="D27" s="5" t="s">
        <v>16</v>
      </c>
      <c r="E27" s="5" t="s">
        <v>15</v>
      </c>
      <c r="F27" s="6">
        <v>95.42</v>
      </c>
      <c r="G27" s="13">
        <v>5.18</v>
      </c>
      <c r="H27" s="8">
        <f t="shared" si="0"/>
        <v>100.6</v>
      </c>
    </row>
    <row r="28" spans="1:8" x14ac:dyDescent="0.25">
      <c r="A28" s="5" t="s">
        <v>41</v>
      </c>
      <c r="B28" s="17">
        <v>10766</v>
      </c>
      <c r="C28" s="5">
        <v>806205</v>
      </c>
      <c r="D28" s="5" t="s">
        <v>32</v>
      </c>
      <c r="E28" s="5" t="s">
        <v>15</v>
      </c>
      <c r="F28" s="5">
        <v>177.18</v>
      </c>
      <c r="G28" s="13">
        <v>27</v>
      </c>
      <c r="H28" s="8">
        <f t="shared" si="0"/>
        <v>204.18</v>
      </c>
    </row>
    <row r="29" spans="1:8" x14ac:dyDescent="0.25">
      <c r="A29" s="5" t="s">
        <v>42</v>
      </c>
      <c r="B29" s="17">
        <v>1851</v>
      </c>
      <c r="C29" s="5">
        <v>940090</v>
      </c>
      <c r="D29" s="5" t="s">
        <v>24</v>
      </c>
      <c r="E29" s="5" t="s">
        <v>10</v>
      </c>
      <c r="F29" s="5">
        <v>123.12</v>
      </c>
      <c r="G29" s="7">
        <v>50</v>
      </c>
      <c r="H29" s="9">
        <f t="shared" si="0"/>
        <v>173.12</v>
      </c>
    </row>
    <row r="30" spans="1:8" x14ac:dyDescent="0.25">
      <c r="A30" s="5" t="s">
        <v>42</v>
      </c>
      <c r="B30" s="17">
        <v>10517</v>
      </c>
      <c r="C30" s="5">
        <v>806820</v>
      </c>
      <c r="D30" s="5" t="s">
        <v>32</v>
      </c>
      <c r="E30" s="5" t="s">
        <v>14</v>
      </c>
      <c r="F30" s="5">
        <v>72.94</v>
      </c>
      <c r="G30" s="7">
        <v>35</v>
      </c>
      <c r="H30" s="9">
        <f t="shared" si="0"/>
        <v>107.94</v>
      </c>
    </row>
    <row r="31" spans="1:8" ht="14.5" x14ac:dyDescent="0.35">
      <c r="A31" s="5" t="s">
        <v>30</v>
      </c>
      <c r="B31" s="17">
        <v>9747</v>
      </c>
      <c r="C31" s="5">
        <v>804334</v>
      </c>
      <c r="D31" s="5" t="s">
        <v>16</v>
      </c>
      <c r="E31" s="5" t="s">
        <v>14</v>
      </c>
      <c r="F31" s="6">
        <v>124.73</v>
      </c>
      <c r="G31" s="13">
        <v>21.27</v>
      </c>
      <c r="H31" s="8">
        <f t="shared" si="0"/>
        <v>146</v>
      </c>
    </row>
    <row r="32" spans="1:8" ht="14.5" x14ac:dyDescent="0.35">
      <c r="A32" s="5" t="s">
        <v>47</v>
      </c>
      <c r="B32" s="17">
        <v>9548</v>
      </c>
      <c r="C32" s="5">
        <v>804351</v>
      </c>
      <c r="D32" s="5" t="s">
        <v>16</v>
      </c>
      <c r="E32" s="5" t="s">
        <v>10</v>
      </c>
      <c r="F32" s="6">
        <v>102.6</v>
      </c>
      <c r="G32" s="13">
        <v>50</v>
      </c>
      <c r="H32" s="8">
        <f t="shared" si="0"/>
        <v>152.6</v>
      </c>
    </row>
    <row r="33" spans="1:9" x14ac:dyDescent="0.25">
      <c r="A33" s="5" t="s">
        <v>42</v>
      </c>
      <c r="B33" s="17">
        <v>41763</v>
      </c>
      <c r="C33" s="5">
        <v>940030</v>
      </c>
      <c r="D33" s="5" t="s">
        <v>24</v>
      </c>
      <c r="E33" s="5" t="s">
        <v>15</v>
      </c>
      <c r="F33" s="5">
        <v>102.6</v>
      </c>
      <c r="G33" s="7">
        <v>40</v>
      </c>
      <c r="H33" s="9">
        <f t="shared" si="0"/>
        <v>142.6</v>
      </c>
    </row>
    <row r="34" spans="1:9" ht="14.5" x14ac:dyDescent="0.35">
      <c r="A34" s="5" t="s">
        <v>60</v>
      </c>
      <c r="B34" s="17">
        <v>11600</v>
      </c>
      <c r="C34" s="5">
        <v>805506</v>
      </c>
      <c r="D34" s="5" t="s">
        <v>72</v>
      </c>
      <c r="E34" s="5" t="s">
        <v>15</v>
      </c>
      <c r="F34" s="6" t="s">
        <v>13</v>
      </c>
      <c r="G34" s="13">
        <v>88.46</v>
      </c>
      <c r="H34" s="8">
        <f t="shared" si="0"/>
        <v>88.46</v>
      </c>
    </row>
    <row r="35" spans="1:9" ht="14.5" x14ac:dyDescent="0.35">
      <c r="A35" s="5" t="s">
        <v>30</v>
      </c>
      <c r="B35" s="17">
        <v>49905</v>
      </c>
      <c r="C35" s="5">
        <v>802298</v>
      </c>
      <c r="D35" s="5" t="s">
        <v>17</v>
      </c>
      <c r="E35" s="5" t="s">
        <v>15</v>
      </c>
      <c r="F35" s="6"/>
      <c r="G35" s="13">
        <v>110</v>
      </c>
      <c r="H35" s="8">
        <f t="shared" si="0"/>
        <v>110</v>
      </c>
    </row>
    <row r="36" spans="1:9" x14ac:dyDescent="0.25">
      <c r="A36" s="5" t="s">
        <v>43</v>
      </c>
      <c r="B36" s="17">
        <v>9763</v>
      </c>
      <c r="C36" s="5">
        <v>806604</v>
      </c>
      <c r="D36" s="5" t="s">
        <v>34</v>
      </c>
      <c r="E36" s="5" t="s">
        <v>14</v>
      </c>
      <c r="F36" s="5">
        <v>125.06</v>
      </c>
      <c r="G36" s="7">
        <v>24.94</v>
      </c>
      <c r="H36" s="8">
        <f t="shared" si="0"/>
        <v>150</v>
      </c>
    </row>
    <row r="37" spans="1:9" ht="14.5" x14ac:dyDescent="0.35">
      <c r="A37" s="5" t="s">
        <v>23</v>
      </c>
      <c r="B37" s="17">
        <v>9777</v>
      </c>
      <c r="C37" s="5">
        <v>800443</v>
      </c>
      <c r="D37" s="5" t="s">
        <v>12</v>
      </c>
      <c r="E37" s="5" t="s">
        <v>15</v>
      </c>
      <c r="F37" s="6" t="s">
        <v>13</v>
      </c>
      <c r="G37" s="13">
        <v>54</v>
      </c>
      <c r="H37" s="8">
        <f t="shared" si="0"/>
        <v>54</v>
      </c>
    </row>
    <row r="38" spans="1:9" ht="14.5" x14ac:dyDescent="0.35">
      <c r="A38" s="5" t="s">
        <v>69</v>
      </c>
      <c r="B38" s="17">
        <v>11481</v>
      </c>
      <c r="C38" s="5">
        <v>800385</v>
      </c>
      <c r="D38" s="5" t="s">
        <v>12</v>
      </c>
      <c r="E38" s="5" t="s">
        <v>10</v>
      </c>
      <c r="F38" s="6">
        <v>75.709999999999994</v>
      </c>
      <c r="G38" s="13">
        <v>38</v>
      </c>
      <c r="H38" s="8">
        <f t="shared" si="0"/>
        <v>113.71</v>
      </c>
    </row>
    <row r="39" spans="1:9" ht="14.5" x14ac:dyDescent="0.35">
      <c r="A39" s="5" t="s">
        <v>58</v>
      </c>
      <c r="B39" s="17">
        <v>10013</v>
      </c>
      <c r="C39" s="5">
        <v>802222</v>
      </c>
      <c r="D39" s="5" t="s">
        <v>17</v>
      </c>
      <c r="E39" s="5" t="s">
        <v>15</v>
      </c>
      <c r="F39" s="6">
        <v>110.94</v>
      </c>
      <c r="G39" s="13">
        <v>23.95</v>
      </c>
      <c r="H39" s="8">
        <f t="shared" si="0"/>
        <v>134.88999999999999</v>
      </c>
    </row>
    <row r="40" spans="1:9" x14ac:dyDescent="0.25">
      <c r="A40" s="5" t="s">
        <v>26</v>
      </c>
      <c r="B40" s="17">
        <v>11328</v>
      </c>
      <c r="C40" s="5">
        <v>808012</v>
      </c>
      <c r="D40" s="5" t="s">
        <v>27</v>
      </c>
      <c r="E40" s="5" t="s">
        <v>10</v>
      </c>
      <c r="F40" s="5">
        <v>177.18</v>
      </c>
      <c r="G40" s="13">
        <v>7.82</v>
      </c>
      <c r="H40" s="8">
        <f t="shared" si="0"/>
        <v>185</v>
      </c>
    </row>
    <row r="41" spans="1:9" ht="14.5" x14ac:dyDescent="0.35">
      <c r="A41" s="5" t="s">
        <v>47</v>
      </c>
      <c r="B41" s="17">
        <v>9657</v>
      </c>
      <c r="C41" s="5">
        <v>802233</v>
      </c>
      <c r="D41" s="5" t="s">
        <v>17</v>
      </c>
      <c r="E41" s="5" t="s">
        <v>15</v>
      </c>
      <c r="F41" s="6">
        <v>76.05</v>
      </c>
      <c r="G41" s="13">
        <v>25</v>
      </c>
      <c r="H41" s="8">
        <f t="shared" si="0"/>
        <v>101.05</v>
      </c>
    </row>
    <row r="42" spans="1:9" ht="14.5" x14ac:dyDescent="0.35">
      <c r="A42" s="5" t="s">
        <v>71</v>
      </c>
      <c r="B42" s="17">
        <v>9342</v>
      </c>
      <c r="C42" s="5">
        <v>803115</v>
      </c>
      <c r="D42" s="5" t="s">
        <v>17</v>
      </c>
      <c r="E42" s="5" t="s">
        <v>15</v>
      </c>
      <c r="F42" s="6">
        <v>191.08</v>
      </c>
      <c r="G42" s="13">
        <v>69.97</v>
      </c>
      <c r="H42" s="8">
        <f t="shared" si="0"/>
        <v>261.05</v>
      </c>
    </row>
    <row r="43" spans="1:9" ht="14.5" x14ac:dyDescent="0.35">
      <c r="A43" s="5" t="s">
        <v>23</v>
      </c>
      <c r="B43" s="17">
        <v>34444</v>
      </c>
      <c r="C43" s="5">
        <v>940212</v>
      </c>
      <c r="D43" s="5" t="s">
        <v>24</v>
      </c>
      <c r="E43" s="5" t="s">
        <v>15</v>
      </c>
      <c r="F43" s="6"/>
      <c r="G43" s="13">
        <v>100.6</v>
      </c>
      <c r="H43" s="8">
        <v>100.6</v>
      </c>
    </row>
    <row r="44" spans="1:9" ht="14.5" x14ac:dyDescent="0.35">
      <c r="A44" s="5" t="s">
        <v>62</v>
      </c>
      <c r="B44" s="17">
        <v>30768</v>
      </c>
      <c r="C44" s="5">
        <v>805029</v>
      </c>
      <c r="D44" s="5" t="s">
        <v>12</v>
      </c>
      <c r="E44" s="5" t="s">
        <v>15</v>
      </c>
      <c r="F44" s="6">
        <v>87.21</v>
      </c>
      <c r="G44" s="13">
        <v>60</v>
      </c>
      <c r="H44" s="8">
        <f t="shared" ref="H44:H107" si="1">SUM(F44:G44)</f>
        <v>147.20999999999998</v>
      </c>
    </row>
    <row r="45" spans="1:9" x14ac:dyDescent="0.25">
      <c r="A45" s="5" t="s">
        <v>31</v>
      </c>
      <c r="B45" s="17">
        <v>31580</v>
      </c>
      <c r="C45" s="5">
        <v>803339</v>
      </c>
      <c r="D45" s="5" t="s">
        <v>32</v>
      </c>
      <c r="E45" s="5" t="s">
        <v>14</v>
      </c>
      <c r="F45" s="5"/>
      <c r="G45" s="13">
        <v>125.06</v>
      </c>
      <c r="H45" s="8">
        <f t="shared" si="1"/>
        <v>125.06</v>
      </c>
    </row>
    <row r="46" spans="1:9" ht="14.5" x14ac:dyDescent="0.35">
      <c r="A46" s="5" t="s">
        <v>59</v>
      </c>
      <c r="B46" s="17">
        <v>27171</v>
      </c>
      <c r="C46" s="5">
        <v>800141</v>
      </c>
      <c r="D46" s="5" t="s">
        <v>12</v>
      </c>
      <c r="E46" s="5" t="s">
        <v>10</v>
      </c>
      <c r="F46" s="6" t="s">
        <v>13</v>
      </c>
      <c r="G46" s="7">
        <v>100</v>
      </c>
      <c r="H46" s="8">
        <f t="shared" si="1"/>
        <v>100</v>
      </c>
    </row>
    <row r="47" spans="1:9" ht="14.5" x14ac:dyDescent="0.35">
      <c r="A47" s="5" t="s">
        <v>60</v>
      </c>
      <c r="B47" s="17">
        <v>30564</v>
      </c>
      <c r="C47" s="5">
        <v>940096</v>
      </c>
      <c r="D47" s="5" t="s">
        <v>24</v>
      </c>
      <c r="E47" s="5" t="s">
        <v>15</v>
      </c>
      <c r="F47" s="6" t="s">
        <v>13</v>
      </c>
      <c r="G47" s="13">
        <v>82.47</v>
      </c>
      <c r="H47" s="8">
        <f t="shared" si="1"/>
        <v>82.47</v>
      </c>
    </row>
    <row r="48" spans="1:9" ht="14.5" x14ac:dyDescent="0.35">
      <c r="A48" s="5" t="s">
        <v>45</v>
      </c>
      <c r="B48" s="17">
        <v>10153</v>
      </c>
      <c r="C48" s="5">
        <v>804366</v>
      </c>
      <c r="D48" s="5" t="s">
        <v>16</v>
      </c>
      <c r="E48" s="5" t="s">
        <v>10</v>
      </c>
      <c r="F48" s="6" t="s">
        <v>13</v>
      </c>
      <c r="G48" s="13">
        <v>100</v>
      </c>
      <c r="H48" s="8">
        <f t="shared" si="1"/>
        <v>100</v>
      </c>
      <c r="I48" s="22"/>
    </row>
    <row r="49" spans="1:9" ht="14.5" x14ac:dyDescent="0.35">
      <c r="A49" s="5" t="s">
        <v>46</v>
      </c>
      <c r="B49" s="17">
        <v>50387</v>
      </c>
      <c r="C49" s="5">
        <v>803165</v>
      </c>
      <c r="D49" s="5" t="s">
        <v>17</v>
      </c>
      <c r="E49" s="5" t="s">
        <v>10</v>
      </c>
      <c r="F49" s="6" t="s">
        <v>13</v>
      </c>
      <c r="G49" s="13">
        <v>110</v>
      </c>
      <c r="H49" s="8">
        <f t="shared" si="1"/>
        <v>110</v>
      </c>
    </row>
    <row r="50" spans="1:9" ht="14.5" x14ac:dyDescent="0.35">
      <c r="A50" s="5" t="s">
        <v>23</v>
      </c>
      <c r="B50" s="17">
        <v>11450</v>
      </c>
      <c r="C50" s="5">
        <v>804604</v>
      </c>
      <c r="D50" s="5" t="s">
        <v>16</v>
      </c>
      <c r="E50" s="5" t="s">
        <v>10</v>
      </c>
      <c r="F50" s="6">
        <v>95.42</v>
      </c>
      <c r="G50" s="13">
        <v>5.18</v>
      </c>
      <c r="H50" s="8">
        <f t="shared" si="1"/>
        <v>100.6</v>
      </c>
    </row>
    <row r="51" spans="1:9" x14ac:dyDescent="0.25">
      <c r="A51" s="5" t="s">
        <v>40</v>
      </c>
      <c r="B51" s="17">
        <v>11781</v>
      </c>
      <c r="C51" s="5">
        <v>806442</v>
      </c>
      <c r="D51" s="5" t="s">
        <v>32</v>
      </c>
      <c r="E51" s="5" t="s">
        <v>18</v>
      </c>
      <c r="F51" s="5" t="s">
        <v>13</v>
      </c>
      <c r="G51" s="13">
        <v>150</v>
      </c>
      <c r="H51" s="9">
        <f t="shared" si="1"/>
        <v>150</v>
      </c>
    </row>
    <row r="52" spans="1:9" ht="14.5" x14ac:dyDescent="0.35">
      <c r="A52" s="5" t="s">
        <v>37</v>
      </c>
      <c r="B52" s="17">
        <v>9632</v>
      </c>
      <c r="C52" s="5">
        <v>804347</v>
      </c>
      <c r="D52" s="5" t="s">
        <v>16</v>
      </c>
      <c r="E52" s="5" t="s">
        <v>15</v>
      </c>
      <c r="F52" s="6" t="s">
        <v>13</v>
      </c>
      <c r="G52" s="13">
        <v>85</v>
      </c>
      <c r="H52" s="8">
        <f t="shared" si="1"/>
        <v>85</v>
      </c>
    </row>
    <row r="53" spans="1:9" x14ac:dyDescent="0.25">
      <c r="A53" s="5" t="s">
        <v>56</v>
      </c>
      <c r="B53" s="17">
        <v>44535</v>
      </c>
      <c r="C53" s="5">
        <v>940292</v>
      </c>
      <c r="D53" s="5" t="s">
        <v>24</v>
      </c>
      <c r="E53" s="5" t="s">
        <v>10</v>
      </c>
      <c r="F53" s="5"/>
      <c r="G53" s="15">
        <v>120</v>
      </c>
      <c r="H53" s="8">
        <f t="shared" si="1"/>
        <v>120</v>
      </c>
    </row>
    <row r="54" spans="1:9" ht="14.5" x14ac:dyDescent="0.35">
      <c r="A54" s="5" t="s">
        <v>60</v>
      </c>
      <c r="B54" s="17">
        <v>37660</v>
      </c>
      <c r="C54" s="5">
        <v>940025</v>
      </c>
      <c r="D54" s="5" t="s">
        <v>24</v>
      </c>
      <c r="E54" s="5" t="s">
        <v>15</v>
      </c>
      <c r="F54" s="6" t="s">
        <v>13</v>
      </c>
      <c r="G54" s="13">
        <v>88.46</v>
      </c>
      <c r="H54" s="8">
        <f t="shared" si="1"/>
        <v>88.46</v>
      </c>
    </row>
    <row r="55" spans="1:9" ht="14.5" x14ac:dyDescent="0.35">
      <c r="A55" s="5" t="s">
        <v>45</v>
      </c>
      <c r="B55" s="17">
        <v>11367</v>
      </c>
      <c r="C55" s="5">
        <v>804718</v>
      </c>
      <c r="D55" s="5" t="s">
        <v>19</v>
      </c>
      <c r="E55" s="5" t="s">
        <v>15</v>
      </c>
      <c r="F55" s="6" t="s">
        <v>13</v>
      </c>
      <c r="G55" s="13">
        <v>100</v>
      </c>
      <c r="H55" s="8">
        <f t="shared" si="1"/>
        <v>100</v>
      </c>
    </row>
    <row r="56" spans="1:9" ht="14.5" x14ac:dyDescent="0.35">
      <c r="A56" s="5" t="s">
        <v>64</v>
      </c>
      <c r="B56" s="17">
        <v>11325</v>
      </c>
      <c r="C56" s="5">
        <v>804126</v>
      </c>
      <c r="D56" s="5" t="s">
        <v>16</v>
      </c>
      <c r="E56" s="5" t="s">
        <v>15</v>
      </c>
      <c r="F56" s="6" t="s">
        <v>13</v>
      </c>
      <c r="G56" s="7">
        <v>94.72</v>
      </c>
      <c r="H56" s="8">
        <f t="shared" si="1"/>
        <v>94.72</v>
      </c>
    </row>
    <row r="57" spans="1:9" ht="14.5" x14ac:dyDescent="0.35">
      <c r="A57" s="5" t="s">
        <v>70</v>
      </c>
      <c r="B57" s="17">
        <v>9367</v>
      </c>
      <c r="C57" s="5">
        <v>801504</v>
      </c>
      <c r="D57" s="5" t="s">
        <v>12</v>
      </c>
      <c r="E57" s="5" t="s">
        <v>15</v>
      </c>
      <c r="F57" s="6" t="s">
        <v>13</v>
      </c>
      <c r="G57" s="13">
        <v>60</v>
      </c>
      <c r="H57" s="8">
        <f t="shared" si="1"/>
        <v>60</v>
      </c>
    </row>
    <row r="58" spans="1:9" x14ac:dyDescent="0.25">
      <c r="A58" s="5" t="s">
        <v>41</v>
      </c>
      <c r="B58" s="17">
        <v>9445</v>
      </c>
      <c r="C58" s="5">
        <v>806221</v>
      </c>
      <c r="D58" s="5" t="s">
        <v>34</v>
      </c>
      <c r="E58" s="5" t="s">
        <v>15</v>
      </c>
      <c r="F58" s="5">
        <v>151.11000000000001</v>
      </c>
      <c r="G58" s="13">
        <v>60</v>
      </c>
      <c r="H58" s="8">
        <f t="shared" si="1"/>
        <v>211.11</v>
      </c>
    </row>
    <row r="59" spans="1:9" ht="14.5" x14ac:dyDescent="0.35">
      <c r="A59" s="5" t="s">
        <v>51</v>
      </c>
      <c r="B59" s="17">
        <v>9446</v>
      </c>
      <c r="C59" s="5">
        <v>801707</v>
      </c>
      <c r="D59" s="5" t="s">
        <v>12</v>
      </c>
      <c r="E59" s="5" t="s">
        <v>10</v>
      </c>
      <c r="F59" s="6" t="s">
        <v>13</v>
      </c>
      <c r="G59" s="13">
        <v>108.1</v>
      </c>
      <c r="H59" s="8">
        <f t="shared" si="1"/>
        <v>108.1</v>
      </c>
    </row>
    <row r="60" spans="1:9" ht="14.5" x14ac:dyDescent="0.35">
      <c r="A60" s="5" t="s">
        <v>53</v>
      </c>
      <c r="B60" s="17">
        <v>11825</v>
      </c>
      <c r="C60" s="5">
        <v>940132</v>
      </c>
      <c r="D60" s="5" t="s">
        <v>24</v>
      </c>
      <c r="E60" s="5" t="s">
        <v>10</v>
      </c>
      <c r="F60" s="6">
        <v>82.08</v>
      </c>
      <c r="G60" s="7">
        <v>40</v>
      </c>
      <c r="H60" s="8">
        <f t="shared" si="1"/>
        <v>122.08</v>
      </c>
    </row>
    <row r="61" spans="1:9" ht="14.5" x14ac:dyDescent="0.35">
      <c r="A61" s="5" t="s">
        <v>58</v>
      </c>
      <c r="B61" s="17">
        <v>10736</v>
      </c>
      <c r="C61" s="5">
        <v>802155</v>
      </c>
      <c r="D61" s="5" t="s">
        <v>17</v>
      </c>
      <c r="E61" s="5" t="s">
        <v>10</v>
      </c>
      <c r="F61" s="6">
        <v>76.069999999999993</v>
      </c>
      <c r="G61" s="13" t="s">
        <v>73</v>
      </c>
      <c r="H61" s="8">
        <f t="shared" si="1"/>
        <v>76.069999999999993</v>
      </c>
    </row>
    <row r="62" spans="1:9" x14ac:dyDescent="0.25">
      <c r="A62" s="5" t="s">
        <v>40</v>
      </c>
      <c r="B62" s="17">
        <v>41845</v>
      </c>
      <c r="C62" s="5">
        <v>806001</v>
      </c>
      <c r="D62" s="5" t="s">
        <v>32</v>
      </c>
      <c r="E62" s="5" t="s">
        <v>15</v>
      </c>
      <c r="F62" s="5">
        <v>71.66</v>
      </c>
      <c r="G62" s="13">
        <v>37</v>
      </c>
      <c r="H62" s="8">
        <f t="shared" si="1"/>
        <v>108.66</v>
      </c>
    </row>
    <row r="63" spans="1:9" ht="14.5" x14ac:dyDescent="0.35">
      <c r="A63" s="5" t="s">
        <v>60</v>
      </c>
      <c r="B63" s="17">
        <v>11787</v>
      </c>
      <c r="C63" s="5">
        <v>940203</v>
      </c>
      <c r="D63" s="5" t="s">
        <v>24</v>
      </c>
      <c r="E63" s="5" t="s">
        <v>28</v>
      </c>
      <c r="F63" s="6" t="s">
        <v>13</v>
      </c>
      <c r="G63" s="13">
        <v>88.46</v>
      </c>
      <c r="H63" s="8">
        <f t="shared" si="1"/>
        <v>88.46</v>
      </c>
      <c r="I63" s="22"/>
    </row>
    <row r="64" spans="1:9" ht="14.5" x14ac:dyDescent="0.35">
      <c r="A64" s="18" t="s">
        <v>66</v>
      </c>
      <c r="B64" s="24">
        <v>11316</v>
      </c>
      <c r="C64" s="18">
        <v>801859</v>
      </c>
      <c r="D64" s="18" t="s">
        <v>17</v>
      </c>
      <c r="E64" s="18" t="s">
        <v>10</v>
      </c>
      <c r="F64" s="6" t="s">
        <v>13</v>
      </c>
      <c r="G64" s="7">
        <v>100</v>
      </c>
      <c r="H64" s="8">
        <f t="shared" si="1"/>
        <v>100</v>
      </c>
    </row>
    <row r="65" spans="1:9" x14ac:dyDescent="0.25">
      <c r="A65" s="5" t="s">
        <v>42</v>
      </c>
      <c r="B65" s="17">
        <v>49154</v>
      </c>
      <c r="C65" s="5">
        <v>806925</v>
      </c>
      <c r="D65" s="5" t="s">
        <v>32</v>
      </c>
      <c r="E65" s="5" t="s">
        <v>15</v>
      </c>
      <c r="F65" s="5" t="s">
        <v>13</v>
      </c>
      <c r="G65" s="7">
        <v>175</v>
      </c>
      <c r="H65" s="9">
        <f t="shared" si="1"/>
        <v>175</v>
      </c>
    </row>
    <row r="66" spans="1:9" ht="14.5" x14ac:dyDescent="0.35">
      <c r="A66" s="5" t="s">
        <v>56</v>
      </c>
      <c r="B66" s="17">
        <v>10378</v>
      </c>
      <c r="C66" s="5">
        <v>802202</v>
      </c>
      <c r="D66" s="5" t="s">
        <v>17</v>
      </c>
      <c r="E66" s="5" t="s">
        <v>15</v>
      </c>
      <c r="F66" s="12" t="s">
        <v>13</v>
      </c>
      <c r="G66" s="13">
        <v>100</v>
      </c>
      <c r="H66" s="8">
        <f t="shared" si="1"/>
        <v>100</v>
      </c>
    </row>
    <row r="67" spans="1:9" ht="14.5" x14ac:dyDescent="0.35">
      <c r="A67" s="5" t="s">
        <v>71</v>
      </c>
      <c r="B67" s="17">
        <v>48969</v>
      </c>
      <c r="C67" s="5">
        <v>803175</v>
      </c>
      <c r="D67" s="5" t="s">
        <v>17</v>
      </c>
      <c r="E67" s="5" t="s">
        <v>15</v>
      </c>
      <c r="F67" s="6">
        <v>96.58</v>
      </c>
      <c r="G67" s="13">
        <v>94.04</v>
      </c>
      <c r="H67" s="8">
        <f t="shared" si="1"/>
        <v>190.62</v>
      </c>
    </row>
    <row r="68" spans="1:9" ht="14.5" x14ac:dyDescent="0.35">
      <c r="A68" s="5" t="s">
        <v>67</v>
      </c>
      <c r="B68" s="17">
        <v>10615</v>
      </c>
      <c r="C68" s="5">
        <v>801709</v>
      </c>
      <c r="D68" s="5" t="s">
        <v>12</v>
      </c>
      <c r="E68" s="5" t="s">
        <v>10</v>
      </c>
      <c r="F68" s="6">
        <v>61.56</v>
      </c>
      <c r="G68" s="7">
        <v>30</v>
      </c>
      <c r="H68" s="8">
        <f t="shared" si="1"/>
        <v>91.56</v>
      </c>
    </row>
    <row r="69" spans="1:9" ht="14.5" x14ac:dyDescent="0.35">
      <c r="A69" s="5" t="s">
        <v>23</v>
      </c>
      <c r="B69" s="17">
        <v>10808</v>
      </c>
      <c r="C69" s="5">
        <v>940212</v>
      </c>
      <c r="D69" s="5" t="s">
        <v>24</v>
      </c>
      <c r="E69" s="5" t="s">
        <v>10</v>
      </c>
      <c r="F69" s="6"/>
      <c r="G69" s="13">
        <v>100.6</v>
      </c>
      <c r="H69" s="8">
        <f t="shared" si="1"/>
        <v>100.6</v>
      </c>
    </row>
    <row r="70" spans="1:9" ht="14.5" x14ac:dyDescent="0.35">
      <c r="A70" s="5" t="s">
        <v>68</v>
      </c>
      <c r="B70" s="17">
        <v>9760</v>
      </c>
      <c r="C70" s="5">
        <v>801700</v>
      </c>
      <c r="D70" s="5" t="s">
        <v>12</v>
      </c>
      <c r="E70" s="5" t="s">
        <v>15</v>
      </c>
      <c r="F70" s="6">
        <v>86.29</v>
      </c>
      <c r="G70" s="7">
        <v>30</v>
      </c>
      <c r="H70" s="8">
        <f t="shared" si="1"/>
        <v>116.29</v>
      </c>
    </row>
    <row r="71" spans="1:9" x14ac:dyDescent="0.25">
      <c r="A71" s="5" t="s">
        <v>53</v>
      </c>
      <c r="B71" s="17">
        <v>10801</v>
      </c>
      <c r="C71" s="5">
        <v>802010</v>
      </c>
      <c r="D71" s="5" t="s">
        <v>54</v>
      </c>
      <c r="E71" s="5" t="s">
        <v>28</v>
      </c>
      <c r="F71" s="5" t="s">
        <v>13</v>
      </c>
      <c r="G71" s="13">
        <v>100</v>
      </c>
      <c r="H71" s="8">
        <f t="shared" si="1"/>
        <v>100</v>
      </c>
    </row>
    <row r="72" spans="1:9" ht="14.5" x14ac:dyDescent="0.35">
      <c r="A72" s="5" t="s">
        <v>60</v>
      </c>
      <c r="B72" s="17">
        <v>11183</v>
      </c>
      <c r="C72" s="5">
        <v>805521</v>
      </c>
      <c r="D72" s="5" t="s">
        <v>17</v>
      </c>
      <c r="E72" s="5" t="s">
        <v>10</v>
      </c>
      <c r="F72" s="6">
        <v>89.5</v>
      </c>
      <c r="G72" s="13">
        <v>30</v>
      </c>
      <c r="H72" s="8">
        <f t="shared" si="1"/>
        <v>119.5</v>
      </c>
    </row>
    <row r="73" spans="1:9" ht="14.5" x14ac:dyDescent="0.35">
      <c r="A73" s="5" t="s">
        <v>47</v>
      </c>
      <c r="B73" s="17">
        <v>11360</v>
      </c>
      <c r="C73" s="5">
        <v>804422</v>
      </c>
      <c r="D73" s="5" t="s">
        <v>19</v>
      </c>
      <c r="E73" s="5" t="s">
        <v>18</v>
      </c>
      <c r="F73" s="6" t="s">
        <v>13</v>
      </c>
      <c r="G73" s="13">
        <v>100</v>
      </c>
      <c r="H73" s="8">
        <f t="shared" si="1"/>
        <v>100</v>
      </c>
      <c r="I73" s="22"/>
    </row>
    <row r="74" spans="1:9" ht="14.5" x14ac:dyDescent="0.35">
      <c r="A74" s="5" t="s">
        <v>53</v>
      </c>
      <c r="B74" s="17">
        <v>11975</v>
      </c>
      <c r="C74" s="5">
        <v>804509</v>
      </c>
      <c r="D74" s="5" t="s">
        <v>12</v>
      </c>
      <c r="E74" s="5" t="s">
        <v>10</v>
      </c>
      <c r="F74" s="6" t="s">
        <v>13</v>
      </c>
      <c r="G74" s="7">
        <v>65</v>
      </c>
      <c r="H74" s="8">
        <f t="shared" si="1"/>
        <v>65</v>
      </c>
    </row>
    <row r="75" spans="1:9" x14ac:dyDescent="0.25">
      <c r="A75" s="5" t="s">
        <v>43</v>
      </c>
      <c r="B75" s="17">
        <v>9941</v>
      </c>
      <c r="C75" s="5">
        <v>806140</v>
      </c>
      <c r="D75" s="5" t="s">
        <v>32</v>
      </c>
      <c r="E75" s="5" t="s">
        <v>14</v>
      </c>
      <c r="F75" s="5">
        <v>177.18</v>
      </c>
      <c r="G75" s="7">
        <v>11.67</v>
      </c>
      <c r="H75" s="8">
        <f t="shared" si="1"/>
        <v>188.85</v>
      </c>
    </row>
    <row r="76" spans="1:9" ht="14.5" x14ac:dyDescent="0.35">
      <c r="A76" s="5" t="s">
        <v>56</v>
      </c>
      <c r="B76" s="17">
        <v>11394</v>
      </c>
      <c r="C76" s="5">
        <v>802139</v>
      </c>
      <c r="D76" s="5" t="s">
        <v>17</v>
      </c>
      <c r="E76" s="5" t="s">
        <v>18</v>
      </c>
      <c r="F76" s="12">
        <v>75.92</v>
      </c>
      <c r="G76" s="13">
        <v>25</v>
      </c>
      <c r="H76" s="8">
        <f t="shared" si="1"/>
        <v>100.92</v>
      </c>
    </row>
    <row r="77" spans="1:9" x14ac:dyDescent="0.25">
      <c r="A77" s="5" t="s">
        <v>40</v>
      </c>
      <c r="B77" s="17">
        <v>11404</v>
      </c>
      <c r="C77" s="5">
        <v>806106</v>
      </c>
      <c r="D77" s="5" t="s">
        <v>34</v>
      </c>
      <c r="E77" s="5" t="s">
        <v>14</v>
      </c>
      <c r="F77" s="5">
        <v>107.49</v>
      </c>
      <c r="G77" s="13">
        <v>25</v>
      </c>
      <c r="H77" s="8">
        <f t="shared" si="1"/>
        <v>132.49</v>
      </c>
    </row>
    <row r="78" spans="1:9" x14ac:dyDescent="0.25">
      <c r="A78" s="5" t="s">
        <v>31</v>
      </c>
      <c r="B78" s="17">
        <v>9989</v>
      </c>
      <c r="C78" s="5">
        <v>808025</v>
      </c>
      <c r="D78" s="5" t="s">
        <v>33</v>
      </c>
      <c r="E78" s="5" t="s">
        <v>14</v>
      </c>
      <c r="F78" s="5" t="s">
        <v>13</v>
      </c>
      <c r="G78" s="13">
        <v>125.06</v>
      </c>
      <c r="H78" s="8">
        <f t="shared" si="1"/>
        <v>125.06</v>
      </c>
    </row>
    <row r="79" spans="1:9" ht="14.5" x14ac:dyDescent="0.35">
      <c r="A79" s="5" t="s">
        <v>22</v>
      </c>
      <c r="B79" s="17">
        <v>11289</v>
      </c>
      <c r="C79" s="5">
        <v>800261</v>
      </c>
      <c r="D79" s="5" t="s">
        <v>12</v>
      </c>
      <c r="E79" s="5" t="s">
        <v>15</v>
      </c>
      <c r="F79" s="6">
        <v>71.819999999999993</v>
      </c>
      <c r="G79" s="13">
        <v>55</v>
      </c>
      <c r="H79" s="8">
        <f t="shared" si="1"/>
        <v>126.82</v>
      </c>
    </row>
    <row r="80" spans="1:9" ht="14.5" x14ac:dyDescent="0.35">
      <c r="A80" s="5" t="s">
        <v>53</v>
      </c>
      <c r="B80" s="17">
        <v>10870</v>
      </c>
      <c r="C80" s="5">
        <v>800337</v>
      </c>
      <c r="D80" s="5" t="s">
        <v>12</v>
      </c>
      <c r="E80" s="5" t="s">
        <v>15</v>
      </c>
      <c r="F80" s="6">
        <v>82.08</v>
      </c>
      <c r="G80" s="7">
        <v>50</v>
      </c>
      <c r="H80" s="8">
        <f t="shared" si="1"/>
        <v>132.07999999999998</v>
      </c>
    </row>
    <row r="81" spans="1:9" ht="14.5" x14ac:dyDescent="0.35">
      <c r="A81" s="5" t="s">
        <v>61</v>
      </c>
      <c r="B81" s="17">
        <v>11253</v>
      </c>
      <c r="C81" s="5">
        <v>802300</v>
      </c>
      <c r="D81" s="5" t="s">
        <v>17</v>
      </c>
      <c r="E81" s="5" t="s">
        <v>15</v>
      </c>
      <c r="F81" s="6">
        <v>90.13</v>
      </c>
      <c r="G81" s="13">
        <v>120</v>
      </c>
      <c r="H81" s="8">
        <f t="shared" si="1"/>
        <v>210.13</v>
      </c>
      <c r="I81" s="22"/>
    </row>
    <row r="82" spans="1:9" ht="14.5" x14ac:dyDescent="0.35">
      <c r="A82" s="5" t="s">
        <v>46</v>
      </c>
      <c r="B82" s="17">
        <v>10573</v>
      </c>
      <c r="C82" s="5">
        <v>801724</v>
      </c>
      <c r="D82" s="5" t="s">
        <v>12</v>
      </c>
      <c r="E82" s="5" t="s">
        <v>14</v>
      </c>
      <c r="F82" s="6" t="s">
        <v>13</v>
      </c>
      <c r="G82" s="13">
        <v>80</v>
      </c>
      <c r="H82" s="8">
        <f t="shared" si="1"/>
        <v>80</v>
      </c>
    </row>
    <row r="83" spans="1:9" x14ac:dyDescent="0.25">
      <c r="A83" s="5" t="s">
        <v>40</v>
      </c>
      <c r="B83" s="17">
        <v>11208</v>
      </c>
      <c r="C83" s="5">
        <v>806123</v>
      </c>
      <c r="D83" s="5" t="s">
        <v>32</v>
      </c>
      <c r="E83" s="5" t="s">
        <v>18</v>
      </c>
      <c r="F83" s="5">
        <v>104.21</v>
      </c>
      <c r="G83" s="13">
        <v>25</v>
      </c>
      <c r="H83" s="8">
        <f t="shared" si="1"/>
        <v>129.20999999999998</v>
      </c>
    </row>
    <row r="84" spans="1:9" ht="14.5" x14ac:dyDescent="0.35">
      <c r="A84" s="25" t="s">
        <v>63</v>
      </c>
      <c r="B84" s="24">
        <v>10524</v>
      </c>
      <c r="C84" s="18">
        <v>800430</v>
      </c>
      <c r="D84" s="25" t="s">
        <v>12</v>
      </c>
      <c r="E84" s="18" t="s">
        <v>10</v>
      </c>
      <c r="F84" s="12">
        <v>83.37</v>
      </c>
      <c r="G84" s="7">
        <v>6.63</v>
      </c>
      <c r="H84" s="8">
        <f t="shared" si="1"/>
        <v>90</v>
      </c>
    </row>
    <row r="85" spans="1:9" ht="14.5" x14ac:dyDescent="0.35">
      <c r="A85" s="5" t="s">
        <v>25</v>
      </c>
      <c r="B85" s="17">
        <v>11713</v>
      </c>
      <c r="C85" s="5">
        <v>800327</v>
      </c>
      <c r="D85" s="5" t="s">
        <v>12</v>
      </c>
      <c r="E85" s="5" t="s">
        <v>15</v>
      </c>
      <c r="F85" s="6" t="s">
        <v>13</v>
      </c>
      <c r="G85" s="13">
        <v>100</v>
      </c>
      <c r="H85" s="8">
        <f t="shared" si="1"/>
        <v>100</v>
      </c>
    </row>
    <row r="86" spans="1:9" ht="14.5" x14ac:dyDescent="0.35">
      <c r="A86" s="5" t="s">
        <v>50</v>
      </c>
      <c r="B86" s="17">
        <v>10093</v>
      </c>
      <c r="C86" s="5">
        <v>800423</v>
      </c>
      <c r="D86" s="5" t="s">
        <v>12</v>
      </c>
      <c r="E86" s="5" t="s">
        <v>10</v>
      </c>
      <c r="F86" s="6">
        <v>109.11</v>
      </c>
      <c r="G86" s="13">
        <v>10</v>
      </c>
      <c r="H86" s="8">
        <f t="shared" si="1"/>
        <v>119.11</v>
      </c>
    </row>
    <row r="87" spans="1:9" ht="14.5" x14ac:dyDescent="0.35">
      <c r="A87" s="5" t="s">
        <v>30</v>
      </c>
      <c r="B87" s="17">
        <v>11149</v>
      </c>
      <c r="C87" s="5">
        <v>802136</v>
      </c>
      <c r="D87" s="5" t="s">
        <v>17</v>
      </c>
      <c r="E87" s="5" t="s">
        <v>15</v>
      </c>
      <c r="F87" s="6">
        <v>123.12</v>
      </c>
      <c r="G87" s="13">
        <v>22.88</v>
      </c>
      <c r="H87" s="8">
        <f t="shared" si="1"/>
        <v>146</v>
      </c>
    </row>
    <row r="88" spans="1:9" ht="14.5" x14ac:dyDescent="0.35">
      <c r="A88" s="5" t="s">
        <v>69</v>
      </c>
      <c r="B88" s="17">
        <v>9319</v>
      </c>
      <c r="C88" s="5">
        <v>800409</v>
      </c>
      <c r="D88" s="5" t="s">
        <v>12</v>
      </c>
      <c r="E88" s="5" t="s">
        <v>10</v>
      </c>
      <c r="F88" s="6">
        <v>75.709999999999994</v>
      </c>
      <c r="G88" s="13">
        <v>86</v>
      </c>
      <c r="H88" s="8">
        <f t="shared" si="1"/>
        <v>161.70999999999998</v>
      </c>
    </row>
    <row r="89" spans="1:9" x14ac:dyDescent="0.25">
      <c r="A89" s="5" t="s">
        <v>43</v>
      </c>
      <c r="B89" s="17">
        <v>9683</v>
      </c>
      <c r="C89" s="5">
        <v>940124</v>
      </c>
      <c r="D89" s="5" t="s">
        <v>24</v>
      </c>
      <c r="E89" s="5" t="s">
        <v>10</v>
      </c>
      <c r="F89" s="5" t="s">
        <v>13</v>
      </c>
      <c r="G89" s="7">
        <v>120</v>
      </c>
      <c r="H89" s="8">
        <f t="shared" si="1"/>
        <v>120</v>
      </c>
    </row>
    <row r="90" spans="1:9" x14ac:dyDescent="0.25">
      <c r="A90" s="5" t="s">
        <v>43</v>
      </c>
      <c r="B90" s="17">
        <v>11190</v>
      </c>
      <c r="C90" s="5">
        <v>806121</v>
      </c>
      <c r="D90" s="5" t="s">
        <v>34</v>
      </c>
      <c r="E90" s="5" t="s">
        <v>15</v>
      </c>
      <c r="F90" s="5">
        <v>82.08</v>
      </c>
      <c r="G90" s="7">
        <v>37.92</v>
      </c>
      <c r="H90" s="8">
        <f t="shared" si="1"/>
        <v>120</v>
      </c>
    </row>
    <row r="91" spans="1:9" ht="14.5" x14ac:dyDescent="0.35">
      <c r="A91" s="5" t="s">
        <v>68</v>
      </c>
      <c r="B91" s="17">
        <v>10956</v>
      </c>
      <c r="C91" s="5">
        <v>800147</v>
      </c>
      <c r="D91" s="5" t="s">
        <v>12</v>
      </c>
      <c r="E91" s="5" t="s">
        <v>15</v>
      </c>
      <c r="F91" s="6" t="s">
        <v>13</v>
      </c>
      <c r="G91" s="7">
        <v>50</v>
      </c>
      <c r="H91" s="8">
        <f t="shared" si="1"/>
        <v>50</v>
      </c>
    </row>
    <row r="92" spans="1:9" ht="14.5" x14ac:dyDescent="0.35">
      <c r="A92" s="5" t="s">
        <v>55</v>
      </c>
      <c r="B92" s="17">
        <v>41266</v>
      </c>
      <c r="C92" s="5">
        <v>803143</v>
      </c>
      <c r="D92" s="5" t="s">
        <v>17</v>
      </c>
      <c r="E92" s="5" t="s">
        <v>15</v>
      </c>
      <c r="F92" s="6">
        <v>92.34</v>
      </c>
      <c r="G92" s="7">
        <v>80</v>
      </c>
      <c r="H92" s="8">
        <f t="shared" si="1"/>
        <v>172.34</v>
      </c>
    </row>
    <row r="93" spans="1:9" ht="14.5" x14ac:dyDescent="0.35">
      <c r="A93" s="5" t="s">
        <v>21</v>
      </c>
      <c r="B93" s="17">
        <v>11717</v>
      </c>
      <c r="C93" s="5">
        <v>805005</v>
      </c>
      <c r="D93" s="5" t="s">
        <v>12</v>
      </c>
      <c r="E93" s="5" t="s">
        <v>15</v>
      </c>
      <c r="F93" s="6">
        <v>76.069999999999993</v>
      </c>
      <c r="G93" s="13">
        <v>65</v>
      </c>
      <c r="H93" s="8">
        <f t="shared" si="1"/>
        <v>141.07</v>
      </c>
    </row>
    <row r="94" spans="1:9" ht="14.5" x14ac:dyDescent="0.35">
      <c r="A94" s="11" t="s">
        <v>63</v>
      </c>
      <c r="B94" s="17">
        <v>9888</v>
      </c>
      <c r="C94" s="5">
        <v>804374</v>
      </c>
      <c r="D94" s="11" t="s">
        <v>16</v>
      </c>
      <c r="E94" s="5" t="s">
        <v>15</v>
      </c>
      <c r="F94" s="12">
        <v>82.08</v>
      </c>
      <c r="G94" s="7">
        <v>7.92</v>
      </c>
      <c r="H94" s="8">
        <f t="shared" si="1"/>
        <v>90</v>
      </c>
    </row>
    <row r="95" spans="1:9" ht="14.5" x14ac:dyDescent="0.35">
      <c r="A95" s="5" t="s">
        <v>46</v>
      </c>
      <c r="B95" s="17">
        <v>5290</v>
      </c>
      <c r="C95" s="5">
        <v>802307</v>
      </c>
      <c r="D95" s="5" t="s">
        <v>17</v>
      </c>
      <c r="E95" s="5" t="s">
        <v>15</v>
      </c>
      <c r="F95" s="6">
        <v>76.180000000000007</v>
      </c>
      <c r="G95" s="13">
        <v>33.82</v>
      </c>
      <c r="H95" s="8">
        <f t="shared" si="1"/>
        <v>110</v>
      </c>
    </row>
    <row r="96" spans="1:9" x14ac:dyDescent="0.25">
      <c r="A96" s="5" t="s">
        <v>41</v>
      </c>
      <c r="B96" s="17">
        <v>10130</v>
      </c>
      <c r="C96" s="5">
        <v>940171</v>
      </c>
      <c r="D96" s="5" t="s">
        <v>24</v>
      </c>
      <c r="E96" s="5" t="s">
        <v>14</v>
      </c>
      <c r="F96" s="5">
        <v>82.18</v>
      </c>
      <c r="G96" s="13">
        <v>72</v>
      </c>
      <c r="H96" s="8">
        <f t="shared" si="1"/>
        <v>154.18</v>
      </c>
    </row>
    <row r="97" spans="1:10" ht="14.5" x14ac:dyDescent="0.35">
      <c r="A97" s="5" t="s">
        <v>46</v>
      </c>
      <c r="B97" s="17">
        <v>10854</v>
      </c>
      <c r="C97" s="5">
        <v>803135</v>
      </c>
      <c r="D97" s="5" t="s">
        <v>17</v>
      </c>
      <c r="E97" s="5" t="s">
        <v>18</v>
      </c>
      <c r="F97" s="6">
        <v>76.069999999999993</v>
      </c>
      <c r="G97" s="13">
        <v>83.93</v>
      </c>
      <c r="H97" s="8">
        <f t="shared" si="1"/>
        <v>160</v>
      </c>
    </row>
    <row r="98" spans="1:10" ht="14.5" x14ac:dyDescent="0.35">
      <c r="A98" s="5" t="s">
        <v>45</v>
      </c>
      <c r="B98" s="17">
        <v>9591</v>
      </c>
      <c r="C98" s="5">
        <v>804726</v>
      </c>
      <c r="D98" s="5" t="s">
        <v>16</v>
      </c>
      <c r="E98" s="5" t="s">
        <v>15</v>
      </c>
      <c r="F98" s="6" t="s">
        <v>13</v>
      </c>
      <c r="G98" s="13">
        <v>100</v>
      </c>
      <c r="H98" s="8">
        <f t="shared" si="1"/>
        <v>100</v>
      </c>
    </row>
    <row r="99" spans="1:10" ht="14.5" x14ac:dyDescent="0.35">
      <c r="A99" s="5" t="s">
        <v>71</v>
      </c>
      <c r="B99" s="17">
        <v>10294</v>
      </c>
      <c r="C99" s="5">
        <v>940019</v>
      </c>
      <c r="D99" s="5" t="s">
        <v>24</v>
      </c>
      <c r="E99" s="5" t="s">
        <v>10</v>
      </c>
      <c r="F99" s="6">
        <v>107.73</v>
      </c>
      <c r="G99" s="13">
        <v>75.180000000000007</v>
      </c>
      <c r="H99" s="8">
        <f t="shared" si="1"/>
        <v>182.91000000000003</v>
      </c>
    </row>
    <row r="100" spans="1:10" ht="14.5" x14ac:dyDescent="0.35">
      <c r="A100" s="5" t="s">
        <v>30</v>
      </c>
      <c r="B100" s="17">
        <v>10728</v>
      </c>
      <c r="C100" s="5">
        <v>804335</v>
      </c>
      <c r="D100" s="5" t="s">
        <v>16</v>
      </c>
      <c r="E100" s="5" t="s">
        <v>15</v>
      </c>
      <c r="F100" s="6">
        <v>102.6</v>
      </c>
      <c r="G100" s="13">
        <v>30.4</v>
      </c>
      <c r="H100" s="8">
        <f t="shared" si="1"/>
        <v>133</v>
      </c>
    </row>
    <row r="101" spans="1:10" ht="14.5" x14ac:dyDescent="0.35">
      <c r="A101" s="11" t="s">
        <v>63</v>
      </c>
      <c r="B101" s="17">
        <v>43577</v>
      </c>
      <c r="C101" s="5">
        <v>804519</v>
      </c>
      <c r="D101" s="11" t="s">
        <v>12</v>
      </c>
      <c r="E101" s="5" t="s">
        <v>15</v>
      </c>
      <c r="F101" s="12" t="s">
        <v>13</v>
      </c>
      <c r="G101" s="7">
        <v>90</v>
      </c>
      <c r="H101" s="8">
        <f t="shared" si="1"/>
        <v>90</v>
      </c>
    </row>
    <row r="102" spans="1:10" ht="14.5" x14ac:dyDescent="0.35">
      <c r="A102" s="5" t="s">
        <v>55</v>
      </c>
      <c r="B102" s="17">
        <v>30750</v>
      </c>
      <c r="C102" s="5">
        <v>802154</v>
      </c>
      <c r="D102" s="5" t="s">
        <v>17</v>
      </c>
      <c r="E102" s="5" t="s">
        <v>15</v>
      </c>
      <c r="F102" s="6">
        <v>115.75</v>
      </c>
      <c r="G102" s="7">
        <v>50</v>
      </c>
      <c r="H102" s="8">
        <f t="shared" si="1"/>
        <v>165.75</v>
      </c>
    </row>
    <row r="103" spans="1:10" ht="14.5" x14ac:dyDescent="0.35">
      <c r="A103" s="5" t="s">
        <v>58</v>
      </c>
      <c r="B103" s="17">
        <v>11111</v>
      </c>
      <c r="C103" s="5">
        <v>802229</v>
      </c>
      <c r="D103" s="5" t="s">
        <v>17</v>
      </c>
      <c r="E103" s="5" t="s">
        <v>15</v>
      </c>
      <c r="F103" s="6">
        <v>58.4</v>
      </c>
      <c r="G103" s="13">
        <v>23.95</v>
      </c>
      <c r="H103" s="8">
        <f t="shared" si="1"/>
        <v>82.35</v>
      </c>
    </row>
    <row r="104" spans="1:10" ht="14.5" x14ac:dyDescent="0.35">
      <c r="A104" s="5" t="s">
        <v>23</v>
      </c>
      <c r="B104" s="17">
        <v>11801</v>
      </c>
      <c r="C104" s="5">
        <v>800122</v>
      </c>
      <c r="D104" s="5" t="s">
        <v>12</v>
      </c>
      <c r="E104" s="5" t="s">
        <v>14</v>
      </c>
      <c r="F104" s="6">
        <v>91.31</v>
      </c>
      <c r="G104" s="13">
        <v>9.2899999999999991</v>
      </c>
      <c r="H104" s="8">
        <f t="shared" si="1"/>
        <v>100.6</v>
      </c>
      <c r="I104" s="23"/>
      <c r="J104" s="23"/>
    </row>
    <row r="105" spans="1:10" ht="14.5" x14ac:dyDescent="0.35">
      <c r="A105" s="5" t="s">
        <v>68</v>
      </c>
      <c r="B105" s="17">
        <v>9852</v>
      </c>
      <c r="C105" s="5">
        <v>800214</v>
      </c>
      <c r="D105" s="5" t="s">
        <v>12</v>
      </c>
      <c r="E105" s="5" t="s">
        <v>14</v>
      </c>
      <c r="F105" s="6" t="s">
        <v>13</v>
      </c>
      <c r="G105" s="7">
        <v>110</v>
      </c>
      <c r="H105" s="8">
        <f t="shared" si="1"/>
        <v>110</v>
      </c>
    </row>
    <row r="106" spans="1:10" ht="14.5" x14ac:dyDescent="0.35">
      <c r="A106" s="5" t="s">
        <v>11</v>
      </c>
      <c r="B106" s="17">
        <v>11303</v>
      </c>
      <c r="C106" s="5">
        <v>800218</v>
      </c>
      <c r="D106" s="5" t="s">
        <v>12</v>
      </c>
      <c r="E106" s="5" t="s">
        <v>14</v>
      </c>
      <c r="F106" s="6" t="s">
        <v>13</v>
      </c>
      <c r="G106" s="13">
        <v>85</v>
      </c>
      <c r="H106" s="8">
        <f t="shared" si="1"/>
        <v>85</v>
      </c>
    </row>
    <row r="107" spans="1:10" ht="14.5" x14ac:dyDescent="0.35">
      <c r="A107" s="5" t="s">
        <v>58</v>
      </c>
      <c r="B107" s="17">
        <v>10953</v>
      </c>
      <c r="C107" s="5">
        <v>802141</v>
      </c>
      <c r="D107" s="5" t="s">
        <v>17</v>
      </c>
      <c r="E107" s="5" t="s">
        <v>15</v>
      </c>
      <c r="F107" s="6">
        <v>76.069999999999993</v>
      </c>
      <c r="G107" s="13">
        <v>48.4</v>
      </c>
      <c r="H107" s="8">
        <f t="shared" si="1"/>
        <v>124.47</v>
      </c>
    </row>
    <row r="108" spans="1:10" ht="14.5" x14ac:dyDescent="0.35">
      <c r="A108" s="5" t="s">
        <v>64</v>
      </c>
      <c r="B108" s="17">
        <v>9355</v>
      </c>
      <c r="C108" s="5">
        <v>804402</v>
      </c>
      <c r="D108" s="5" t="s">
        <v>19</v>
      </c>
      <c r="E108" s="5" t="s">
        <v>15</v>
      </c>
      <c r="F108" s="6"/>
      <c r="G108" s="7">
        <v>94.72</v>
      </c>
      <c r="H108" s="8">
        <f t="shared" ref="H108:H171" si="2">SUM(F108:G108)</f>
        <v>94.72</v>
      </c>
    </row>
    <row r="109" spans="1:10" ht="14.5" x14ac:dyDescent="0.35">
      <c r="A109" s="5" t="s">
        <v>71</v>
      </c>
      <c r="B109" s="17">
        <v>60238</v>
      </c>
      <c r="C109" s="5">
        <v>804004</v>
      </c>
      <c r="D109" s="5" t="s">
        <v>16</v>
      </c>
      <c r="E109" s="5" t="s">
        <v>10</v>
      </c>
      <c r="F109" s="6" t="s">
        <v>13</v>
      </c>
      <c r="G109" s="13">
        <v>96.6</v>
      </c>
      <c r="H109" s="8">
        <f t="shared" si="2"/>
        <v>96.6</v>
      </c>
    </row>
    <row r="110" spans="1:10" ht="14.5" x14ac:dyDescent="0.35">
      <c r="A110" s="5" t="s">
        <v>30</v>
      </c>
      <c r="B110" s="17">
        <v>11748</v>
      </c>
      <c r="C110" s="5">
        <v>804336</v>
      </c>
      <c r="D110" s="5" t="s">
        <v>16</v>
      </c>
      <c r="E110" s="5" t="s">
        <v>14</v>
      </c>
      <c r="F110" s="6">
        <v>102.6</v>
      </c>
      <c r="G110" s="13">
        <v>30.4</v>
      </c>
      <c r="H110" s="8">
        <f t="shared" si="2"/>
        <v>133</v>
      </c>
    </row>
    <row r="111" spans="1:10" ht="14.5" x14ac:dyDescent="0.35">
      <c r="A111" s="5" t="s">
        <v>30</v>
      </c>
      <c r="B111" s="17">
        <v>10888</v>
      </c>
      <c r="C111" s="5">
        <v>804378</v>
      </c>
      <c r="D111" s="5" t="s">
        <v>16</v>
      </c>
      <c r="E111" s="5" t="s">
        <v>10</v>
      </c>
      <c r="F111" s="6" t="s">
        <v>13</v>
      </c>
      <c r="G111" s="13">
        <v>100</v>
      </c>
      <c r="H111" s="8">
        <f t="shared" si="2"/>
        <v>100</v>
      </c>
    </row>
    <row r="112" spans="1:10" ht="14.5" x14ac:dyDescent="0.35">
      <c r="A112" s="5" t="s">
        <v>53</v>
      </c>
      <c r="B112" s="17">
        <v>11035</v>
      </c>
      <c r="C112" s="5">
        <v>803334</v>
      </c>
      <c r="D112" s="5" t="s">
        <v>48</v>
      </c>
      <c r="E112" s="5" t="s">
        <v>10</v>
      </c>
      <c r="F112" s="6">
        <v>92.34</v>
      </c>
      <c r="G112" s="7">
        <v>40</v>
      </c>
      <c r="H112" s="8">
        <f t="shared" si="2"/>
        <v>132.34</v>
      </c>
    </row>
    <row r="113" spans="1:9" ht="14.5" x14ac:dyDescent="0.35">
      <c r="A113" s="5" t="s">
        <v>20</v>
      </c>
      <c r="B113" s="17">
        <v>10594</v>
      </c>
      <c r="C113" s="5">
        <v>805035</v>
      </c>
      <c r="D113" s="5" t="s">
        <v>12</v>
      </c>
      <c r="E113" s="5" t="s">
        <v>14</v>
      </c>
      <c r="F113" s="6">
        <v>102.6</v>
      </c>
      <c r="G113" s="13">
        <v>80</v>
      </c>
      <c r="H113" s="8">
        <f t="shared" si="2"/>
        <v>182.6</v>
      </c>
    </row>
    <row r="114" spans="1:9" ht="14.5" x14ac:dyDescent="0.35">
      <c r="A114" s="5" t="s">
        <v>66</v>
      </c>
      <c r="B114" s="17">
        <v>11719</v>
      </c>
      <c r="C114" s="5">
        <v>802148</v>
      </c>
      <c r="D114" s="5" t="s">
        <v>17</v>
      </c>
      <c r="E114" s="5" t="s">
        <v>10</v>
      </c>
      <c r="F114" s="6">
        <v>91.14</v>
      </c>
      <c r="G114" s="7">
        <v>18.86</v>
      </c>
      <c r="H114" s="8">
        <f t="shared" si="2"/>
        <v>110</v>
      </c>
    </row>
    <row r="115" spans="1:9" ht="14.5" x14ac:dyDescent="0.35">
      <c r="A115" s="5" t="s">
        <v>56</v>
      </c>
      <c r="B115" s="17">
        <v>11354</v>
      </c>
      <c r="C115" s="5">
        <v>804458</v>
      </c>
      <c r="D115" s="5" t="s">
        <v>19</v>
      </c>
      <c r="E115" s="5" t="s">
        <v>10</v>
      </c>
      <c r="F115" s="12">
        <v>196.03</v>
      </c>
      <c r="G115" s="13">
        <v>125</v>
      </c>
      <c r="H115" s="8">
        <f t="shared" si="2"/>
        <v>321.02999999999997</v>
      </c>
    </row>
    <row r="116" spans="1:9" ht="14.5" x14ac:dyDescent="0.35">
      <c r="A116" s="5" t="s">
        <v>68</v>
      </c>
      <c r="B116" s="17">
        <v>11182</v>
      </c>
      <c r="C116" s="5">
        <v>800279</v>
      </c>
      <c r="D116" s="5" t="s">
        <v>12</v>
      </c>
      <c r="E116" s="5" t="s">
        <v>15</v>
      </c>
      <c r="F116" s="6" t="s">
        <v>13</v>
      </c>
      <c r="G116" s="7">
        <v>50</v>
      </c>
      <c r="H116" s="8">
        <f t="shared" si="2"/>
        <v>50</v>
      </c>
    </row>
    <row r="117" spans="1:9" ht="14.5" x14ac:dyDescent="0.35">
      <c r="A117" s="5" t="s">
        <v>58</v>
      </c>
      <c r="B117" s="17">
        <v>11482</v>
      </c>
      <c r="C117" s="5">
        <v>802311</v>
      </c>
      <c r="D117" s="5" t="s">
        <v>17</v>
      </c>
      <c r="E117" s="5" t="s">
        <v>10</v>
      </c>
      <c r="F117" s="6">
        <v>197.86</v>
      </c>
      <c r="G117" s="13">
        <v>101.69</v>
      </c>
      <c r="H117" s="8">
        <f t="shared" si="2"/>
        <v>299.55</v>
      </c>
    </row>
    <row r="118" spans="1:9" ht="14.5" x14ac:dyDescent="0.35">
      <c r="A118" s="5" t="s">
        <v>61</v>
      </c>
      <c r="B118" s="17">
        <v>27892</v>
      </c>
      <c r="C118" s="5">
        <v>800263</v>
      </c>
      <c r="D118" s="5" t="s">
        <v>12</v>
      </c>
      <c r="E118" s="5" t="s">
        <v>15</v>
      </c>
      <c r="F118" s="6" t="s">
        <v>13</v>
      </c>
      <c r="G118" s="13">
        <v>86</v>
      </c>
      <c r="H118" s="8">
        <f t="shared" si="2"/>
        <v>86</v>
      </c>
    </row>
    <row r="119" spans="1:9" ht="14.5" x14ac:dyDescent="0.35">
      <c r="A119" s="5" t="s">
        <v>69</v>
      </c>
      <c r="B119" s="17">
        <v>11196</v>
      </c>
      <c r="C119" s="5">
        <v>940007</v>
      </c>
      <c r="D119" s="5" t="s">
        <v>24</v>
      </c>
      <c r="E119" s="5" t="s">
        <v>14</v>
      </c>
      <c r="F119" s="6">
        <v>86.29</v>
      </c>
      <c r="G119" s="13">
        <v>75</v>
      </c>
      <c r="H119" s="8">
        <f t="shared" si="2"/>
        <v>161.29000000000002</v>
      </c>
    </row>
    <row r="120" spans="1:9" ht="14.5" x14ac:dyDescent="0.35">
      <c r="A120" s="5" t="s">
        <v>67</v>
      </c>
      <c r="B120" s="17">
        <v>9671</v>
      </c>
      <c r="C120" s="5">
        <v>800429</v>
      </c>
      <c r="D120" s="5" t="s">
        <v>12</v>
      </c>
      <c r="E120" s="5" t="s">
        <v>15</v>
      </c>
      <c r="F120" s="6">
        <v>112.87</v>
      </c>
      <c r="G120" s="7">
        <v>18</v>
      </c>
      <c r="H120" s="8">
        <f t="shared" si="2"/>
        <v>130.87</v>
      </c>
    </row>
    <row r="121" spans="1:9" ht="14.5" x14ac:dyDescent="0.35">
      <c r="A121" s="5" t="s">
        <v>62</v>
      </c>
      <c r="B121" s="17">
        <v>11351</v>
      </c>
      <c r="C121" s="5">
        <v>805004</v>
      </c>
      <c r="D121" s="5" t="s">
        <v>12</v>
      </c>
      <c r="E121" s="5" t="s">
        <v>10</v>
      </c>
      <c r="F121" s="6">
        <v>87.21</v>
      </c>
      <c r="G121" s="13">
        <v>12.18</v>
      </c>
      <c r="H121" s="8">
        <f t="shared" si="2"/>
        <v>99.389999999999986</v>
      </c>
      <c r="I121" s="22"/>
    </row>
    <row r="122" spans="1:9" ht="14.5" x14ac:dyDescent="0.35">
      <c r="A122" s="5" t="s">
        <v>11</v>
      </c>
      <c r="B122" s="17">
        <v>9433</v>
      </c>
      <c r="C122" s="5">
        <v>800355</v>
      </c>
      <c r="D122" s="5" t="s">
        <v>12</v>
      </c>
      <c r="E122" s="5" t="s">
        <v>10</v>
      </c>
      <c r="F122" s="6">
        <v>133.49</v>
      </c>
      <c r="G122" s="13">
        <v>16.510000000000002</v>
      </c>
      <c r="H122" s="8">
        <f t="shared" si="2"/>
        <v>150</v>
      </c>
    </row>
    <row r="123" spans="1:9" ht="14.5" x14ac:dyDescent="0.35">
      <c r="A123" s="5" t="s">
        <v>46</v>
      </c>
      <c r="B123" s="17">
        <v>10162</v>
      </c>
      <c r="C123" s="5">
        <v>803156</v>
      </c>
      <c r="D123" s="5" t="s">
        <v>17</v>
      </c>
      <c r="E123" s="5" t="s">
        <v>15</v>
      </c>
      <c r="F123" s="6" t="s">
        <v>13</v>
      </c>
      <c r="G123" s="13">
        <v>80</v>
      </c>
      <c r="H123" s="8">
        <f t="shared" si="2"/>
        <v>80</v>
      </c>
    </row>
    <row r="124" spans="1:9" ht="14.5" x14ac:dyDescent="0.35">
      <c r="A124" s="5" t="s">
        <v>11</v>
      </c>
      <c r="B124" s="17">
        <v>9689</v>
      </c>
      <c r="C124" s="5">
        <v>800233</v>
      </c>
      <c r="D124" s="5" t="s">
        <v>12</v>
      </c>
      <c r="E124" s="5" t="s">
        <v>15</v>
      </c>
      <c r="F124" s="6">
        <v>89.25</v>
      </c>
      <c r="G124" s="13">
        <v>10.75</v>
      </c>
      <c r="H124" s="8">
        <f t="shared" si="2"/>
        <v>100</v>
      </c>
    </row>
    <row r="125" spans="1:9" ht="14.5" x14ac:dyDescent="0.35">
      <c r="A125" s="5" t="s">
        <v>58</v>
      </c>
      <c r="B125" s="17">
        <v>11061</v>
      </c>
      <c r="C125" s="5">
        <v>802113</v>
      </c>
      <c r="D125" s="5" t="s">
        <v>17</v>
      </c>
      <c r="E125" s="5" t="s">
        <v>10</v>
      </c>
      <c r="F125" s="6">
        <v>59.93</v>
      </c>
      <c r="G125" s="13">
        <v>23.95</v>
      </c>
      <c r="H125" s="8">
        <f t="shared" si="2"/>
        <v>83.88</v>
      </c>
    </row>
    <row r="126" spans="1:9" ht="14.5" x14ac:dyDescent="0.35">
      <c r="A126" s="5" t="s">
        <v>45</v>
      </c>
      <c r="B126" s="17">
        <v>11063</v>
      </c>
      <c r="C126" s="5">
        <v>804453</v>
      </c>
      <c r="D126" s="5" t="s">
        <v>19</v>
      </c>
      <c r="E126" s="5" t="s">
        <v>10</v>
      </c>
      <c r="F126" s="6">
        <v>82.08</v>
      </c>
      <c r="G126" s="13">
        <v>54</v>
      </c>
      <c r="H126" s="8">
        <f t="shared" si="2"/>
        <v>136.07999999999998</v>
      </c>
    </row>
    <row r="127" spans="1:9" x14ac:dyDescent="0.25">
      <c r="A127" s="5" t="s">
        <v>26</v>
      </c>
      <c r="B127" s="17">
        <v>9381</v>
      </c>
      <c r="C127" s="5">
        <v>940320</v>
      </c>
      <c r="D127" s="5" t="s">
        <v>24</v>
      </c>
      <c r="E127" s="5" t="s">
        <v>15</v>
      </c>
      <c r="F127" s="5"/>
      <c r="G127" s="13">
        <v>170</v>
      </c>
      <c r="H127" s="8">
        <f t="shared" si="2"/>
        <v>170</v>
      </c>
    </row>
    <row r="128" spans="1:9" ht="14.5" x14ac:dyDescent="0.35">
      <c r="A128" s="5" t="s">
        <v>58</v>
      </c>
      <c r="B128" s="17">
        <v>10904</v>
      </c>
      <c r="C128" s="5">
        <v>803140</v>
      </c>
      <c r="D128" s="5" t="s">
        <v>17</v>
      </c>
      <c r="E128" s="5" t="s">
        <v>15</v>
      </c>
      <c r="F128" s="6">
        <v>70.92</v>
      </c>
      <c r="G128" s="13" t="s">
        <v>73</v>
      </c>
      <c r="H128" s="8">
        <f t="shared" si="2"/>
        <v>70.92</v>
      </c>
    </row>
    <row r="129" spans="1:8" ht="14.5" x14ac:dyDescent="0.35">
      <c r="A129" s="5" t="s">
        <v>60</v>
      </c>
      <c r="B129" s="17">
        <v>11244</v>
      </c>
      <c r="C129" s="5">
        <v>805511</v>
      </c>
      <c r="D129" s="5" t="s">
        <v>17</v>
      </c>
      <c r="E129" s="5" t="s">
        <v>14</v>
      </c>
      <c r="F129" s="6" t="s">
        <v>13</v>
      </c>
      <c r="G129" s="13">
        <v>92.93</v>
      </c>
      <c r="H129" s="8">
        <f t="shared" si="2"/>
        <v>92.93</v>
      </c>
    </row>
    <row r="130" spans="1:8" ht="14.5" x14ac:dyDescent="0.35">
      <c r="A130" s="11" t="s">
        <v>63</v>
      </c>
      <c r="B130" s="17">
        <v>10810</v>
      </c>
      <c r="C130" s="5">
        <v>940112</v>
      </c>
      <c r="D130" s="11" t="s">
        <v>24</v>
      </c>
      <c r="E130" s="5" t="s">
        <v>10</v>
      </c>
      <c r="F130" s="12" t="s">
        <v>13</v>
      </c>
      <c r="G130" s="7">
        <v>90</v>
      </c>
      <c r="H130" s="8">
        <f t="shared" si="2"/>
        <v>90</v>
      </c>
    </row>
    <row r="131" spans="1:8" x14ac:dyDescent="0.25">
      <c r="A131" s="5" t="s">
        <v>43</v>
      </c>
      <c r="B131" s="17">
        <v>4893</v>
      </c>
      <c r="C131" s="5">
        <v>806850</v>
      </c>
      <c r="D131" s="5" t="s">
        <v>32</v>
      </c>
      <c r="E131" s="5" t="s">
        <v>10</v>
      </c>
      <c r="F131" s="5">
        <v>104.21</v>
      </c>
      <c r="G131" s="7">
        <v>15.79</v>
      </c>
      <c r="H131" s="9">
        <f t="shared" si="2"/>
        <v>120</v>
      </c>
    </row>
    <row r="132" spans="1:8" x14ac:dyDescent="0.25">
      <c r="A132" s="5" t="s">
        <v>42</v>
      </c>
      <c r="B132" s="17">
        <v>10999</v>
      </c>
      <c r="C132" s="5">
        <v>803306</v>
      </c>
      <c r="D132" s="5" t="s">
        <v>32</v>
      </c>
      <c r="E132" s="5" t="s">
        <v>15</v>
      </c>
      <c r="F132" s="5">
        <v>125.06</v>
      </c>
      <c r="G132" s="7">
        <v>50</v>
      </c>
      <c r="H132" s="9">
        <f t="shared" si="2"/>
        <v>175.06</v>
      </c>
    </row>
    <row r="133" spans="1:8" ht="14.5" x14ac:dyDescent="0.35">
      <c r="A133" s="5" t="s">
        <v>61</v>
      </c>
      <c r="B133" s="17">
        <v>47940</v>
      </c>
      <c r="C133" s="5">
        <v>802232</v>
      </c>
      <c r="D133" s="5" t="s">
        <v>17</v>
      </c>
      <c r="E133" s="5" t="s">
        <v>15</v>
      </c>
      <c r="F133" s="6">
        <v>164.16</v>
      </c>
      <c r="G133" s="13">
        <v>130</v>
      </c>
      <c r="H133" s="8">
        <f t="shared" si="2"/>
        <v>294.15999999999997</v>
      </c>
    </row>
    <row r="134" spans="1:8" ht="14.5" x14ac:dyDescent="0.35">
      <c r="A134" s="5" t="s">
        <v>67</v>
      </c>
      <c r="B134" s="17">
        <v>41607</v>
      </c>
      <c r="C134" s="5">
        <v>800346</v>
      </c>
      <c r="D134" s="5" t="s">
        <v>12</v>
      </c>
      <c r="E134" s="5" t="s">
        <v>14</v>
      </c>
      <c r="F134" s="6" t="s">
        <v>13</v>
      </c>
      <c r="G134" s="7">
        <v>90</v>
      </c>
      <c r="H134" s="8">
        <f t="shared" si="2"/>
        <v>90</v>
      </c>
    </row>
    <row r="135" spans="1:8" ht="14.5" x14ac:dyDescent="0.35">
      <c r="A135" s="5" t="s">
        <v>68</v>
      </c>
      <c r="B135" s="17">
        <v>11356</v>
      </c>
      <c r="C135" s="5">
        <v>800276</v>
      </c>
      <c r="D135" s="5" t="s">
        <v>12</v>
      </c>
      <c r="E135" s="5" t="s">
        <v>15</v>
      </c>
      <c r="F135" s="6">
        <v>86.29</v>
      </c>
      <c r="G135" s="7">
        <v>31.31</v>
      </c>
      <c r="H135" s="8">
        <f t="shared" si="2"/>
        <v>117.60000000000001</v>
      </c>
    </row>
    <row r="136" spans="1:8" ht="14.5" x14ac:dyDescent="0.35">
      <c r="A136" s="11" t="s">
        <v>63</v>
      </c>
      <c r="B136" s="17">
        <v>10216</v>
      </c>
      <c r="C136" s="5">
        <v>800131</v>
      </c>
      <c r="D136" s="11" t="s">
        <v>12</v>
      </c>
      <c r="E136" s="5" t="s">
        <v>10</v>
      </c>
      <c r="F136" s="12">
        <v>76.05</v>
      </c>
      <c r="G136" s="7">
        <v>13.95</v>
      </c>
      <c r="H136" s="8">
        <f t="shared" si="2"/>
        <v>90</v>
      </c>
    </row>
    <row r="137" spans="1:8" ht="14.5" x14ac:dyDescent="0.35">
      <c r="A137" s="5" t="s">
        <v>58</v>
      </c>
      <c r="B137" s="17">
        <v>11768</v>
      </c>
      <c r="C137" s="5">
        <v>803332</v>
      </c>
      <c r="D137" s="5" t="s">
        <v>48</v>
      </c>
      <c r="E137" s="5" t="s">
        <v>10</v>
      </c>
      <c r="F137" s="6">
        <v>58.4</v>
      </c>
      <c r="G137" s="13">
        <v>23.95</v>
      </c>
      <c r="H137" s="8">
        <f t="shared" si="2"/>
        <v>82.35</v>
      </c>
    </row>
    <row r="138" spans="1:8" ht="14.5" x14ac:dyDescent="0.35">
      <c r="A138" s="5" t="s">
        <v>25</v>
      </c>
      <c r="B138" s="17">
        <v>10597</v>
      </c>
      <c r="C138" s="5">
        <v>800120</v>
      </c>
      <c r="D138" s="5" t="s">
        <v>12</v>
      </c>
      <c r="E138" s="5" t="s">
        <v>15</v>
      </c>
      <c r="F138" s="6">
        <v>205.21</v>
      </c>
      <c r="G138" s="13">
        <v>23.87</v>
      </c>
      <c r="H138" s="8">
        <f t="shared" si="2"/>
        <v>229.08</v>
      </c>
    </row>
    <row r="139" spans="1:8" ht="14.5" x14ac:dyDescent="0.35">
      <c r="A139" s="5" t="s">
        <v>47</v>
      </c>
      <c r="B139" s="17">
        <v>10047</v>
      </c>
      <c r="C139" s="5">
        <v>804505</v>
      </c>
      <c r="D139" s="5" t="s">
        <v>12</v>
      </c>
      <c r="E139" s="5" t="s">
        <v>15</v>
      </c>
      <c r="F139" s="6" t="s">
        <v>13</v>
      </c>
      <c r="G139" s="13">
        <v>126</v>
      </c>
      <c r="H139" s="8">
        <f t="shared" si="2"/>
        <v>126</v>
      </c>
    </row>
    <row r="140" spans="1:8" x14ac:dyDescent="0.25">
      <c r="A140" s="5" t="s">
        <v>41</v>
      </c>
      <c r="B140" s="17">
        <v>11228</v>
      </c>
      <c r="C140" s="5">
        <v>806240</v>
      </c>
      <c r="D140" s="5" t="s">
        <v>34</v>
      </c>
      <c r="E140" s="5" t="s">
        <v>10</v>
      </c>
      <c r="F140" s="5">
        <v>177.18</v>
      </c>
      <c r="G140" s="13">
        <v>30</v>
      </c>
      <c r="H140" s="8">
        <f t="shared" si="2"/>
        <v>207.18</v>
      </c>
    </row>
    <row r="141" spans="1:8" ht="14.5" x14ac:dyDescent="0.35">
      <c r="A141" s="5" t="s">
        <v>59</v>
      </c>
      <c r="B141" s="17">
        <v>10841</v>
      </c>
      <c r="C141" s="5">
        <v>800170</v>
      </c>
      <c r="D141" s="5" t="s">
        <v>12</v>
      </c>
      <c r="E141" s="5" t="s">
        <v>14</v>
      </c>
      <c r="F141" s="6" t="s">
        <v>13</v>
      </c>
      <c r="G141" s="7">
        <v>140</v>
      </c>
      <c r="H141" s="8">
        <f t="shared" si="2"/>
        <v>140</v>
      </c>
    </row>
    <row r="142" spans="1:8" ht="14.5" x14ac:dyDescent="0.35">
      <c r="A142" s="5" t="s">
        <v>47</v>
      </c>
      <c r="B142" s="17">
        <v>10543</v>
      </c>
      <c r="C142" s="5">
        <v>802274</v>
      </c>
      <c r="D142" s="5" t="s">
        <v>17</v>
      </c>
      <c r="E142" s="5" t="s">
        <v>10</v>
      </c>
      <c r="F142" s="6">
        <v>76.95</v>
      </c>
      <c r="G142" s="13">
        <v>25</v>
      </c>
      <c r="H142" s="8">
        <f t="shared" si="2"/>
        <v>101.95</v>
      </c>
    </row>
    <row r="143" spans="1:8" ht="14.5" x14ac:dyDescent="0.35">
      <c r="A143" s="5" t="s">
        <v>21</v>
      </c>
      <c r="B143" s="17">
        <v>10276</v>
      </c>
      <c r="C143" s="5">
        <v>805015</v>
      </c>
      <c r="D143" s="5" t="s">
        <v>12</v>
      </c>
      <c r="E143" s="5" t="s">
        <v>10</v>
      </c>
      <c r="F143" s="6" t="s">
        <v>13</v>
      </c>
      <c r="G143" s="13">
        <v>65</v>
      </c>
      <c r="H143" s="8">
        <f t="shared" si="2"/>
        <v>65</v>
      </c>
    </row>
    <row r="144" spans="1:8" ht="14.5" x14ac:dyDescent="0.35">
      <c r="A144" s="5" t="s">
        <v>67</v>
      </c>
      <c r="B144" s="17">
        <v>11402</v>
      </c>
      <c r="C144" s="5">
        <v>800359</v>
      </c>
      <c r="D144" s="5" t="s">
        <v>12</v>
      </c>
      <c r="E144" s="5" t="s">
        <v>14</v>
      </c>
      <c r="F144" s="6" t="s">
        <v>13</v>
      </c>
      <c r="G144" s="7">
        <v>90.73</v>
      </c>
      <c r="H144" s="8">
        <f t="shared" si="2"/>
        <v>90.73</v>
      </c>
    </row>
    <row r="145" spans="1:9" ht="14.5" x14ac:dyDescent="0.35">
      <c r="A145" s="5" t="s">
        <v>23</v>
      </c>
      <c r="B145" s="17">
        <v>10735</v>
      </c>
      <c r="C145" s="5">
        <v>804322</v>
      </c>
      <c r="D145" s="5" t="s">
        <v>16</v>
      </c>
      <c r="E145" s="5" t="s">
        <v>10</v>
      </c>
      <c r="F145" s="6">
        <v>106.7</v>
      </c>
      <c r="G145" s="13">
        <v>11.3</v>
      </c>
      <c r="H145" s="8">
        <f t="shared" si="2"/>
        <v>118</v>
      </c>
    </row>
    <row r="146" spans="1:9" x14ac:dyDescent="0.25">
      <c r="A146" s="5" t="s">
        <v>43</v>
      </c>
      <c r="B146" s="17">
        <v>11068</v>
      </c>
      <c r="C146" s="5">
        <v>806909</v>
      </c>
      <c r="D146" s="5" t="s">
        <v>32</v>
      </c>
      <c r="E146" s="5" t="s">
        <v>15</v>
      </c>
      <c r="F146" s="5">
        <v>92.34</v>
      </c>
      <c r="G146" s="7">
        <v>27.66</v>
      </c>
      <c r="H146" s="8">
        <f t="shared" si="2"/>
        <v>120</v>
      </c>
    </row>
    <row r="147" spans="1:9" x14ac:dyDescent="0.25">
      <c r="A147" s="5" t="s">
        <v>26</v>
      </c>
      <c r="B147" s="17">
        <v>9972</v>
      </c>
      <c r="C147" s="5">
        <v>940091</v>
      </c>
      <c r="D147" s="5" t="s">
        <v>24</v>
      </c>
      <c r="E147" s="5" t="s">
        <v>15</v>
      </c>
      <c r="F147" s="5">
        <v>53.19</v>
      </c>
      <c r="G147" s="13">
        <v>8.75</v>
      </c>
      <c r="H147" s="8">
        <f t="shared" si="2"/>
        <v>61.94</v>
      </c>
    </row>
    <row r="148" spans="1:9" ht="14.5" x14ac:dyDescent="0.35">
      <c r="A148" s="5" t="s">
        <v>66</v>
      </c>
      <c r="B148" s="17">
        <v>10763</v>
      </c>
      <c r="C148" s="5">
        <v>802161</v>
      </c>
      <c r="D148" s="5" t="s">
        <v>17</v>
      </c>
      <c r="E148" s="5" t="s">
        <v>15</v>
      </c>
      <c r="F148" s="6">
        <v>92.34</v>
      </c>
      <c r="G148" s="7">
        <v>37.659999999999997</v>
      </c>
      <c r="H148" s="8">
        <f t="shared" si="2"/>
        <v>130</v>
      </c>
      <c r="I148" s="22"/>
    </row>
    <row r="149" spans="1:9" ht="14.5" x14ac:dyDescent="0.35">
      <c r="A149" s="5" t="s">
        <v>47</v>
      </c>
      <c r="B149" s="17">
        <v>10792</v>
      </c>
      <c r="C149" s="5">
        <v>804506</v>
      </c>
      <c r="D149" s="5" t="s">
        <v>12</v>
      </c>
      <c r="E149" s="5" t="s">
        <v>14</v>
      </c>
      <c r="F149" s="6" t="s">
        <v>13</v>
      </c>
      <c r="G149" s="13">
        <v>126</v>
      </c>
      <c r="H149" s="8">
        <f t="shared" si="2"/>
        <v>126</v>
      </c>
    </row>
    <row r="150" spans="1:9" ht="14.5" x14ac:dyDescent="0.35">
      <c r="A150" s="11" t="s">
        <v>39</v>
      </c>
      <c r="B150" s="17">
        <v>25332</v>
      </c>
      <c r="C150" s="5">
        <v>804508</v>
      </c>
      <c r="D150" s="11" t="s">
        <v>12</v>
      </c>
      <c r="E150" s="5" t="s">
        <v>15</v>
      </c>
      <c r="F150" s="12" t="s">
        <v>13</v>
      </c>
      <c r="G150" s="13">
        <v>60</v>
      </c>
      <c r="H150" s="8">
        <f t="shared" si="2"/>
        <v>60</v>
      </c>
    </row>
    <row r="151" spans="1:9" ht="14.5" x14ac:dyDescent="0.35">
      <c r="A151" s="5" t="s">
        <v>66</v>
      </c>
      <c r="B151" s="17">
        <v>10399</v>
      </c>
      <c r="C151" s="5">
        <v>802131</v>
      </c>
      <c r="D151" s="5" t="s">
        <v>17</v>
      </c>
      <c r="E151" s="5" t="s">
        <v>14</v>
      </c>
      <c r="F151" s="6">
        <v>92.34</v>
      </c>
      <c r="G151" s="7">
        <v>7.66</v>
      </c>
      <c r="H151" s="8">
        <f t="shared" si="2"/>
        <v>100</v>
      </c>
    </row>
    <row r="152" spans="1:9" ht="14.5" x14ac:dyDescent="0.35">
      <c r="A152" s="5" t="s">
        <v>37</v>
      </c>
      <c r="B152" s="17">
        <v>11245</v>
      </c>
      <c r="C152" s="5">
        <v>804430</v>
      </c>
      <c r="D152" s="5" t="s">
        <v>19</v>
      </c>
      <c r="E152" s="5" t="s">
        <v>15</v>
      </c>
      <c r="F152" s="6">
        <v>74.38</v>
      </c>
      <c r="G152" s="13">
        <v>70</v>
      </c>
      <c r="H152" s="8">
        <f t="shared" si="2"/>
        <v>144.38</v>
      </c>
    </row>
    <row r="153" spans="1:9" ht="14.5" x14ac:dyDescent="0.35">
      <c r="A153" s="5" t="s">
        <v>56</v>
      </c>
      <c r="B153" s="17">
        <v>11632</v>
      </c>
      <c r="C153" s="5">
        <v>940057</v>
      </c>
      <c r="D153" s="5" t="s">
        <v>24</v>
      </c>
      <c r="E153" s="5" t="s">
        <v>10</v>
      </c>
      <c r="F153" s="12">
        <v>92.34</v>
      </c>
      <c r="G153" s="13">
        <v>75</v>
      </c>
      <c r="H153" s="8">
        <f t="shared" si="2"/>
        <v>167.34</v>
      </c>
    </row>
    <row r="154" spans="1:9" ht="14.5" x14ac:dyDescent="0.35">
      <c r="A154" s="5" t="s">
        <v>22</v>
      </c>
      <c r="B154" s="17">
        <v>10249</v>
      </c>
      <c r="C154" s="5">
        <v>800232</v>
      </c>
      <c r="D154" s="5" t="s">
        <v>12</v>
      </c>
      <c r="E154" s="5" t="s">
        <v>10</v>
      </c>
      <c r="F154" s="6">
        <v>108.66</v>
      </c>
      <c r="G154" s="13">
        <v>55</v>
      </c>
      <c r="H154" s="8">
        <f t="shared" si="2"/>
        <v>163.66</v>
      </c>
    </row>
    <row r="155" spans="1:9" ht="14.5" x14ac:dyDescent="0.35">
      <c r="A155" s="5" t="s">
        <v>46</v>
      </c>
      <c r="B155" s="17">
        <v>11057</v>
      </c>
      <c r="C155" s="5">
        <v>802183</v>
      </c>
      <c r="D155" s="5" t="s">
        <v>17</v>
      </c>
      <c r="E155" s="5" t="s">
        <v>15</v>
      </c>
      <c r="F155" s="6">
        <v>76.180000000000007</v>
      </c>
      <c r="G155" s="13">
        <v>33.82</v>
      </c>
      <c r="H155" s="8">
        <f t="shared" si="2"/>
        <v>110</v>
      </c>
    </row>
    <row r="156" spans="1:9" ht="14.5" x14ac:dyDescent="0.35">
      <c r="A156" s="5" t="s">
        <v>47</v>
      </c>
      <c r="B156" s="17">
        <v>10590</v>
      </c>
      <c r="C156" s="5">
        <v>801506</v>
      </c>
      <c r="D156" s="5" t="s">
        <v>12</v>
      </c>
      <c r="E156" s="5" t="s">
        <v>10</v>
      </c>
      <c r="F156" s="6">
        <v>76.95</v>
      </c>
      <c r="G156" s="13">
        <v>50</v>
      </c>
      <c r="H156" s="8">
        <f t="shared" si="2"/>
        <v>126.95</v>
      </c>
    </row>
    <row r="157" spans="1:9" ht="14.5" x14ac:dyDescent="0.35">
      <c r="A157" s="5" t="s">
        <v>30</v>
      </c>
      <c r="B157" s="17">
        <v>49720</v>
      </c>
      <c r="C157" s="5">
        <v>804309</v>
      </c>
      <c r="D157" s="5" t="s">
        <v>16</v>
      </c>
      <c r="E157" s="5" t="s">
        <v>15</v>
      </c>
      <c r="F157" s="6"/>
      <c r="G157" s="13">
        <v>100</v>
      </c>
      <c r="H157" s="8">
        <f t="shared" si="2"/>
        <v>100</v>
      </c>
    </row>
    <row r="158" spans="1:9" ht="14.5" x14ac:dyDescent="0.35">
      <c r="A158" s="5" t="s">
        <v>46</v>
      </c>
      <c r="B158" s="17">
        <v>9640</v>
      </c>
      <c r="C158" s="5">
        <v>804504</v>
      </c>
      <c r="D158" s="5" t="s">
        <v>12</v>
      </c>
      <c r="E158" s="5" t="s">
        <v>14</v>
      </c>
      <c r="F158" s="6">
        <v>98.54</v>
      </c>
      <c r="G158" s="13">
        <v>36.04</v>
      </c>
      <c r="H158" s="8">
        <f t="shared" si="2"/>
        <v>134.58000000000001</v>
      </c>
    </row>
    <row r="159" spans="1:9" ht="14.5" x14ac:dyDescent="0.35">
      <c r="A159" s="5" t="s">
        <v>69</v>
      </c>
      <c r="B159" s="17">
        <v>10072</v>
      </c>
      <c r="C159" s="5">
        <v>800225</v>
      </c>
      <c r="D159" s="5" t="s">
        <v>12</v>
      </c>
      <c r="E159" s="5" t="s">
        <v>10</v>
      </c>
      <c r="F159" s="6">
        <v>250.21</v>
      </c>
      <c r="G159" s="13">
        <v>50</v>
      </c>
      <c r="H159" s="8">
        <f t="shared" si="2"/>
        <v>300.21000000000004</v>
      </c>
    </row>
    <row r="160" spans="1:9" x14ac:dyDescent="0.25">
      <c r="A160" s="5" t="s">
        <v>42</v>
      </c>
      <c r="B160" s="17">
        <v>48894</v>
      </c>
      <c r="C160" s="5">
        <v>806803</v>
      </c>
      <c r="D160" s="5" t="s">
        <v>32</v>
      </c>
      <c r="E160" s="5" t="s">
        <v>15</v>
      </c>
      <c r="F160" s="5" t="s">
        <v>13</v>
      </c>
      <c r="G160" s="7">
        <v>100</v>
      </c>
      <c r="H160" s="9">
        <f t="shared" si="2"/>
        <v>100</v>
      </c>
    </row>
    <row r="161" spans="1:8" ht="14.5" x14ac:dyDescent="0.35">
      <c r="A161" s="5" t="s">
        <v>58</v>
      </c>
      <c r="B161" s="17">
        <v>9492</v>
      </c>
      <c r="C161" s="5">
        <v>804406</v>
      </c>
      <c r="D161" s="5" t="s">
        <v>19</v>
      </c>
      <c r="E161" s="5" t="s">
        <v>15</v>
      </c>
      <c r="F161" s="6" t="s">
        <v>13</v>
      </c>
      <c r="G161" s="13">
        <v>30.46</v>
      </c>
      <c r="H161" s="8">
        <f t="shared" si="2"/>
        <v>30.46</v>
      </c>
    </row>
    <row r="162" spans="1:8" ht="14.5" x14ac:dyDescent="0.35">
      <c r="A162" s="5" t="s">
        <v>71</v>
      </c>
      <c r="B162" s="17">
        <v>48867</v>
      </c>
      <c r="C162" s="5">
        <v>804361</v>
      </c>
      <c r="D162" s="5" t="s">
        <v>16</v>
      </c>
      <c r="E162" s="5" t="s">
        <v>10</v>
      </c>
      <c r="F162" s="6" t="s">
        <v>13</v>
      </c>
      <c r="G162" s="13">
        <v>59.8</v>
      </c>
      <c r="H162" s="8">
        <f t="shared" si="2"/>
        <v>59.8</v>
      </c>
    </row>
    <row r="163" spans="1:8" ht="14.5" x14ac:dyDescent="0.35">
      <c r="A163" s="5" t="s">
        <v>66</v>
      </c>
      <c r="B163" s="17">
        <v>11479</v>
      </c>
      <c r="C163" s="5">
        <v>940175</v>
      </c>
      <c r="D163" s="5" t="s">
        <v>24</v>
      </c>
      <c r="E163" s="5" t="s">
        <v>14</v>
      </c>
      <c r="F163" s="6">
        <v>91.46</v>
      </c>
      <c r="G163" s="7">
        <v>8.5399999999999991</v>
      </c>
      <c r="H163" s="8">
        <f t="shared" si="2"/>
        <v>100</v>
      </c>
    </row>
    <row r="164" spans="1:8" ht="14.5" x14ac:dyDescent="0.35">
      <c r="A164" s="5" t="s">
        <v>47</v>
      </c>
      <c r="B164" s="17">
        <v>10879</v>
      </c>
      <c r="C164" s="5">
        <v>800306</v>
      </c>
      <c r="D164" s="5" t="s">
        <v>12</v>
      </c>
      <c r="E164" s="5" t="s">
        <v>10</v>
      </c>
      <c r="F164" s="6">
        <v>102.6</v>
      </c>
      <c r="G164" s="13">
        <v>50</v>
      </c>
      <c r="H164" s="9">
        <f t="shared" si="2"/>
        <v>152.6</v>
      </c>
    </row>
    <row r="165" spans="1:8" ht="14.5" x14ac:dyDescent="0.35">
      <c r="A165" s="5" t="s">
        <v>56</v>
      </c>
      <c r="B165" s="17">
        <v>10876</v>
      </c>
      <c r="C165" s="5">
        <v>940147</v>
      </c>
      <c r="D165" s="5" t="s">
        <v>24</v>
      </c>
      <c r="E165" s="5" t="s">
        <v>15</v>
      </c>
      <c r="F165" s="12">
        <v>92.34</v>
      </c>
      <c r="G165" s="13">
        <v>10</v>
      </c>
      <c r="H165" s="8">
        <f t="shared" si="2"/>
        <v>102.34</v>
      </c>
    </row>
    <row r="166" spans="1:8" ht="14.5" x14ac:dyDescent="0.35">
      <c r="A166" s="5" t="s">
        <v>56</v>
      </c>
      <c r="B166" s="17">
        <v>11644</v>
      </c>
      <c r="C166" s="5">
        <v>802245</v>
      </c>
      <c r="D166" s="5" t="s">
        <v>17</v>
      </c>
      <c r="E166" s="5" t="s">
        <v>15</v>
      </c>
      <c r="F166" s="12">
        <v>76.05</v>
      </c>
      <c r="G166" s="13">
        <v>25</v>
      </c>
      <c r="H166" s="8">
        <f t="shared" si="2"/>
        <v>101.05</v>
      </c>
    </row>
    <row r="167" spans="1:8" ht="14.5" x14ac:dyDescent="0.35">
      <c r="A167" s="5" t="s">
        <v>23</v>
      </c>
      <c r="B167" s="17">
        <v>25924</v>
      </c>
      <c r="C167" s="5">
        <v>804462</v>
      </c>
      <c r="D167" s="5" t="s">
        <v>19</v>
      </c>
      <c r="E167" s="5" t="s">
        <v>18</v>
      </c>
      <c r="F167" s="6" t="s">
        <v>13</v>
      </c>
      <c r="G167" s="13">
        <v>111</v>
      </c>
      <c r="H167" s="8">
        <f t="shared" si="2"/>
        <v>111</v>
      </c>
    </row>
    <row r="168" spans="1:8" x14ac:dyDescent="0.25">
      <c r="A168" s="5" t="s">
        <v>41</v>
      </c>
      <c r="B168" s="17">
        <v>46749</v>
      </c>
      <c r="C168" s="5">
        <v>804465</v>
      </c>
      <c r="D168" s="5" t="s">
        <v>19</v>
      </c>
      <c r="E168" s="5" t="s">
        <v>15</v>
      </c>
      <c r="F168" s="5">
        <v>75.099999999999994</v>
      </c>
      <c r="G168" s="13">
        <v>50</v>
      </c>
      <c r="H168" s="8">
        <f t="shared" si="2"/>
        <v>125.1</v>
      </c>
    </row>
    <row r="169" spans="1:8" ht="14.5" x14ac:dyDescent="0.35">
      <c r="A169" s="5" t="s">
        <v>71</v>
      </c>
      <c r="B169" s="17">
        <v>7999</v>
      </c>
      <c r="C169" s="5">
        <v>802236</v>
      </c>
      <c r="D169" s="5" t="s">
        <v>17</v>
      </c>
      <c r="E169" s="5" t="s">
        <v>15</v>
      </c>
      <c r="F169" s="6" t="s">
        <v>13</v>
      </c>
      <c r="G169" s="13">
        <v>96.6</v>
      </c>
      <c r="H169" s="8">
        <f t="shared" si="2"/>
        <v>96.6</v>
      </c>
    </row>
    <row r="170" spans="1:8" ht="14.5" x14ac:dyDescent="0.35">
      <c r="A170" s="5" t="s">
        <v>47</v>
      </c>
      <c r="B170" s="17">
        <v>11427</v>
      </c>
      <c r="C170" s="5">
        <v>940108</v>
      </c>
      <c r="D170" s="5" t="s">
        <v>24</v>
      </c>
      <c r="E170" s="5" t="s">
        <v>14</v>
      </c>
      <c r="F170" s="6">
        <v>123.12</v>
      </c>
      <c r="G170" s="13">
        <v>25</v>
      </c>
      <c r="H170" s="9">
        <f t="shared" si="2"/>
        <v>148.12</v>
      </c>
    </row>
    <row r="171" spans="1:8" ht="14.5" x14ac:dyDescent="0.35">
      <c r="A171" s="5" t="s">
        <v>66</v>
      </c>
      <c r="B171" s="17">
        <v>9414</v>
      </c>
      <c r="C171" s="5">
        <v>802109</v>
      </c>
      <c r="D171" s="5" t="s">
        <v>17</v>
      </c>
      <c r="E171" s="5" t="s">
        <v>10</v>
      </c>
      <c r="F171" s="6">
        <v>108.66</v>
      </c>
      <c r="G171" s="7">
        <v>21.34</v>
      </c>
      <c r="H171" s="8">
        <f t="shared" si="2"/>
        <v>130</v>
      </c>
    </row>
    <row r="172" spans="1:8" ht="14.5" x14ac:dyDescent="0.35">
      <c r="A172" s="5" t="s">
        <v>22</v>
      </c>
      <c r="B172" s="17">
        <v>10158</v>
      </c>
      <c r="C172" s="5">
        <v>800203</v>
      </c>
      <c r="D172" s="5" t="s">
        <v>12</v>
      </c>
      <c r="E172" s="5" t="s">
        <v>15</v>
      </c>
      <c r="F172" s="6">
        <v>71.819999999999993</v>
      </c>
      <c r="G172" s="13">
        <v>42.73</v>
      </c>
      <c r="H172" s="8">
        <f t="shared" ref="H172:H235" si="3">SUM(F172:G172)</f>
        <v>114.54999999999998</v>
      </c>
    </row>
    <row r="173" spans="1:8" x14ac:dyDescent="0.25">
      <c r="A173" s="5" t="s">
        <v>26</v>
      </c>
      <c r="B173" s="17">
        <v>11081</v>
      </c>
      <c r="C173" s="5">
        <v>808013</v>
      </c>
      <c r="D173" s="5" t="s">
        <v>27</v>
      </c>
      <c r="E173" s="5" t="s">
        <v>15</v>
      </c>
      <c r="F173" s="5" t="s">
        <v>13</v>
      </c>
      <c r="G173" s="13">
        <v>93.7</v>
      </c>
      <c r="H173" s="8">
        <f t="shared" si="3"/>
        <v>93.7</v>
      </c>
    </row>
    <row r="174" spans="1:8" ht="14.5" x14ac:dyDescent="0.35">
      <c r="A174" s="5" t="s">
        <v>58</v>
      </c>
      <c r="B174" s="17">
        <v>10548</v>
      </c>
      <c r="C174" s="5">
        <v>802111</v>
      </c>
      <c r="D174" s="5" t="s">
        <v>17</v>
      </c>
      <c r="E174" s="5" t="s">
        <v>10</v>
      </c>
      <c r="F174" s="6">
        <v>76.069999999999993</v>
      </c>
      <c r="G174" s="13">
        <v>23.95</v>
      </c>
      <c r="H174" s="8">
        <f t="shared" si="3"/>
        <v>100.02</v>
      </c>
    </row>
    <row r="175" spans="1:8" ht="14.5" x14ac:dyDescent="0.35">
      <c r="A175" s="11" t="s">
        <v>39</v>
      </c>
      <c r="B175" s="17">
        <v>10020</v>
      </c>
      <c r="C175" s="5">
        <v>802251</v>
      </c>
      <c r="D175" s="11" t="s">
        <v>17</v>
      </c>
      <c r="E175" s="5" t="s">
        <v>15</v>
      </c>
      <c r="F175" s="12">
        <v>58.48</v>
      </c>
      <c r="G175" s="13">
        <v>110</v>
      </c>
      <c r="H175" s="8">
        <f t="shared" si="3"/>
        <v>168.48</v>
      </c>
    </row>
    <row r="176" spans="1:8" ht="14.5" x14ac:dyDescent="0.35">
      <c r="A176" s="5" t="s">
        <v>50</v>
      </c>
      <c r="B176" s="17">
        <v>10363</v>
      </c>
      <c r="C176" s="5">
        <v>804442</v>
      </c>
      <c r="D176" s="5" t="s">
        <v>19</v>
      </c>
      <c r="E176" s="5" t="s">
        <v>15</v>
      </c>
      <c r="F176" s="6">
        <v>61.56</v>
      </c>
      <c r="G176" s="13">
        <v>40</v>
      </c>
      <c r="H176" s="8">
        <f t="shared" si="3"/>
        <v>101.56</v>
      </c>
    </row>
    <row r="177" spans="1:9" x14ac:dyDescent="0.25">
      <c r="A177" s="5" t="s">
        <v>40</v>
      </c>
      <c r="B177" s="17">
        <v>3736</v>
      </c>
      <c r="C177" s="5">
        <v>806401</v>
      </c>
      <c r="D177" s="5" t="s">
        <v>32</v>
      </c>
      <c r="E177" s="5" t="s">
        <v>18</v>
      </c>
      <c r="F177" s="5" t="s">
        <v>13</v>
      </c>
      <c r="G177" s="13">
        <v>125</v>
      </c>
      <c r="H177" s="9">
        <f t="shared" si="3"/>
        <v>125</v>
      </c>
    </row>
    <row r="178" spans="1:9" ht="14.5" x14ac:dyDescent="0.35">
      <c r="A178" s="5" t="s">
        <v>25</v>
      </c>
      <c r="B178" s="17">
        <v>10230</v>
      </c>
      <c r="C178" s="5">
        <v>804432</v>
      </c>
      <c r="D178" s="5" t="s">
        <v>19</v>
      </c>
      <c r="E178" s="5" t="s">
        <v>15</v>
      </c>
      <c r="F178" s="6">
        <v>246.25</v>
      </c>
      <c r="G178" s="13">
        <v>100</v>
      </c>
      <c r="H178" s="8">
        <f t="shared" si="3"/>
        <v>346.25</v>
      </c>
      <c r="I178" s="22"/>
    </row>
    <row r="179" spans="1:9" ht="14.5" x14ac:dyDescent="0.35">
      <c r="A179" s="5" t="s">
        <v>62</v>
      </c>
      <c r="B179" s="17">
        <v>11610</v>
      </c>
      <c r="C179" s="5">
        <v>805014</v>
      </c>
      <c r="D179" s="5" t="s">
        <v>12</v>
      </c>
      <c r="E179" s="5" t="s">
        <v>15</v>
      </c>
      <c r="F179" s="6">
        <v>117.99</v>
      </c>
      <c r="G179" s="13">
        <v>30</v>
      </c>
      <c r="H179" s="8">
        <f t="shared" si="3"/>
        <v>147.99</v>
      </c>
    </row>
    <row r="180" spans="1:9" x14ac:dyDescent="0.25">
      <c r="A180" s="5" t="s">
        <v>41</v>
      </c>
      <c r="B180" s="17">
        <v>9802</v>
      </c>
      <c r="C180" s="5">
        <v>803322</v>
      </c>
      <c r="D180" s="5" t="s">
        <v>32</v>
      </c>
      <c r="E180" s="5" t="s">
        <v>10</v>
      </c>
      <c r="F180" s="5" t="s">
        <v>13</v>
      </c>
      <c r="G180" s="13">
        <v>80</v>
      </c>
      <c r="H180" s="8">
        <f t="shared" si="3"/>
        <v>80</v>
      </c>
    </row>
    <row r="181" spans="1:9" ht="14.5" x14ac:dyDescent="0.35">
      <c r="A181" s="5" t="s">
        <v>25</v>
      </c>
      <c r="B181" s="17">
        <v>11417</v>
      </c>
      <c r="C181" s="5">
        <v>800398</v>
      </c>
      <c r="D181" s="5" t="s">
        <v>12</v>
      </c>
      <c r="E181" s="5" t="s">
        <v>10</v>
      </c>
      <c r="F181" s="6">
        <v>205.21</v>
      </c>
      <c r="G181" s="13">
        <v>100</v>
      </c>
      <c r="H181" s="8">
        <f t="shared" si="3"/>
        <v>305.21000000000004</v>
      </c>
    </row>
    <row r="182" spans="1:9" ht="14.5" x14ac:dyDescent="0.35">
      <c r="A182" s="5" t="s">
        <v>38</v>
      </c>
      <c r="B182" s="17">
        <v>11418</v>
      </c>
      <c r="C182" s="5">
        <v>800352</v>
      </c>
      <c r="D182" s="5" t="s">
        <v>12</v>
      </c>
      <c r="E182" s="5" t="s">
        <v>15</v>
      </c>
      <c r="F182" s="6">
        <v>84.7</v>
      </c>
      <c r="G182" s="13">
        <v>120</v>
      </c>
      <c r="H182" s="8">
        <f t="shared" si="3"/>
        <v>204.7</v>
      </c>
    </row>
    <row r="183" spans="1:9" ht="14.5" x14ac:dyDescent="0.35">
      <c r="A183" s="5" t="s">
        <v>70</v>
      </c>
      <c r="B183" s="17">
        <v>47417</v>
      </c>
      <c r="C183" s="5">
        <v>800191</v>
      </c>
      <c r="D183" s="5" t="s">
        <v>12</v>
      </c>
      <c r="E183" s="5" t="s">
        <v>15</v>
      </c>
      <c r="F183" s="6" t="s">
        <v>13</v>
      </c>
      <c r="G183" s="13">
        <v>80</v>
      </c>
      <c r="H183" s="8">
        <f t="shared" si="3"/>
        <v>80</v>
      </c>
    </row>
    <row r="184" spans="1:9" ht="14.5" x14ac:dyDescent="0.35">
      <c r="A184" s="5" t="s">
        <v>23</v>
      </c>
      <c r="B184" s="17">
        <v>10409</v>
      </c>
      <c r="C184" s="5">
        <v>804603</v>
      </c>
      <c r="D184" s="5" t="s">
        <v>16</v>
      </c>
      <c r="E184" s="5" t="s">
        <v>15</v>
      </c>
      <c r="F184" s="6">
        <v>101.58</v>
      </c>
      <c r="G184" s="13">
        <v>9.42</v>
      </c>
      <c r="H184" s="9">
        <f t="shared" si="3"/>
        <v>111</v>
      </c>
    </row>
    <row r="185" spans="1:9" x14ac:dyDescent="0.25">
      <c r="A185" s="5" t="s">
        <v>43</v>
      </c>
      <c r="B185" s="17">
        <v>10957</v>
      </c>
      <c r="C185" s="5">
        <v>940083</v>
      </c>
      <c r="D185" s="5" t="s">
        <v>24</v>
      </c>
      <c r="E185" s="5" t="s">
        <v>15</v>
      </c>
      <c r="F185" s="5">
        <v>66.69</v>
      </c>
      <c r="G185" s="7">
        <v>53.31</v>
      </c>
      <c r="H185" s="8">
        <f t="shared" si="3"/>
        <v>120</v>
      </c>
    </row>
    <row r="186" spans="1:9" x14ac:dyDescent="0.25">
      <c r="A186" s="5" t="s">
        <v>35</v>
      </c>
      <c r="B186" s="17">
        <v>11273</v>
      </c>
      <c r="C186" s="5">
        <v>806724</v>
      </c>
      <c r="D186" s="5" t="s">
        <v>34</v>
      </c>
      <c r="E186" s="5" t="s">
        <v>10</v>
      </c>
      <c r="F186" s="5">
        <v>177.18</v>
      </c>
      <c r="G186" s="13">
        <v>20</v>
      </c>
      <c r="H186" s="9">
        <f t="shared" si="3"/>
        <v>197.18</v>
      </c>
    </row>
    <row r="187" spans="1:9" x14ac:dyDescent="0.25">
      <c r="A187" s="5" t="s">
        <v>26</v>
      </c>
      <c r="B187" s="17">
        <v>9875</v>
      </c>
      <c r="C187" s="5">
        <v>940320</v>
      </c>
      <c r="D187" s="5" t="s">
        <v>24</v>
      </c>
      <c r="E187" s="5" t="s">
        <v>15</v>
      </c>
      <c r="F187" s="5"/>
      <c r="G187" s="13">
        <v>93.7</v>
      </c>
      <c r="H187" s="8">
        <f t="shared" si="3"/>
        <v>93.7</v>
      </c>
    </row>
    <row r="188" spans="1:9" ht="14.5" x14ac:dyDescent="0.35">
      <c r="A188" s="5" t="s">
        <v>50</v>
      </c>
      <c r="B188" s="17">
        <v>11762</v>
      </c>
      <c r="C188" s="5">
        <v>800195</v>
      </c>
      <c r="D188" s="5" t="s">
        <v>12</v>
      </c>
      <c r="E188" s="5" t="s">
        <v>15</v>
      </c>
      <c r="F188" s="6">
        <v>67.709999999999994</v>
      </c>
      <c r="G188" s="13">
        <v>34</v>
      </c>
      <c r="H188" s="8">
        <f t="shared" si="3"/>
        <v>101.71</v>
      </c>
    </row>
    <row r="189" spans="1:9" x14ac:dyDescent="0.25">
      <c r="A189" s="5" t="s">
        <v>42</v>
      </c>
      <c r="B189" s="17">
        <v>9699</v>
      </c>
      <c r="C189" s="5">
        <v>806311</v>
      </c>
      <c r="D189" s="5" t="s">
        <v>32</v>
      </c>
      <c r="E189" s="5" t="s">
        <v>14</v>
      </c>
      <c r="F189" s="5">
        <v>76.05</v>
      </c>
      <c r="G189" s="7">
        <v>50</v>
      </c>
      <c r="H189" s="9">
        <f t="shared" si="3"/>
        <v>126.05</v>
      </c>
    </row>
    <row r="190" spans="1:9" ht="14.5" x14ac:dyDescent="0.35">
      <c r="A190" s="11" t="s">
        <v>63</v>
      </c>
      <c r="B190" s="17">
        <v>10692</v>
      </c>
      <c r="C190" s="5">
        <v>800295</v>
      </c>
      <c r="D190" s="11" t="s">
        <v>12</v>
      </c>
      <c r="E190" s="5" t="s">
        <v>15</v>
      </c>
      <c r="F190" s="12">
        <v>82.08</v>
      </c>
      <c r="G190" s="7">
        <v>7.92</v>
      </c>
      <c r="H190" s="8">
        <f t="shared" si="3"/>
        <v>90</v>
      </c>
    </row>
    <row r="191" spans="1:9" x14ac:dyDescent="0.25">
      <c r="A191" s="5" t="s">
        <v>26</v>
      </c>
      <c r="B191" s="17">
        <v>2332</v>
      </c>
      <c r="C191" s="5">
        <v>940152</v>
      </c>
      <c r="D191" s="5" t="s">
        <v>24</v>
      </c>
      <c r="E191" s="5" t="s">
        <v>10</v>
      </c>
      <c r="F191" s="5">
        <v>153.91</v>
      </c>
      <c r="G191" s="13">
        <v>31.09</v>
      </c>
      <c r="H191" s="8">
        <f t="shared" si="3"/>
        <v>185</v>
      </c>
    </row>
    <row r="192" spans="1:9" ht="14.5" x14ac:dyDescent="0.35">
      <c r="A192" s="5" t="s">
        <v>58</v>
      </c>
      <c r="B192" s="17">
        <v>2423</v>
      </c>
      <c r="C192" s="5">
        <v>804444</v>
      </c>
      <c r="D192" s="5" t="s">
        <v>19</v>
      </c>
      <c r="E192" s="5" t="s">
        <v>10</v>
      </c>
      <c r="F192" s="6">
        <v>148.44</v>
      </c>
      <c r="G192" s="13">
        <v>101.69</v>
      </c>
      <c r="H192" s="8">
        <f t="shared" si="3"/>
        <v>250.13</v>
      </c>
    </row>
    <row r="193" spans="1:8" x14ac:dyDescent="0.25">
      <c r="A193" s="5" t="s">
        <v>31</v>
      </c>
      <c r="B193" s="17">
        <v>9454</v>
      </c>
      <c r="C193" s="5">
        <v>940165</v>
      </c>
      <c r="D193" s="5" t="s">
        <v>24</v>
      </c>
      <c r="E193" s="5" t="s">
        <v>15</v>
      </c>
      <c r="F193" s="5">
        <v>125.06</v>
      </c>
      <c r="G193" s="13">
        <v>99.01</v>
      </c>
      <c r="H193" s="8">
        <f t="shared" si="3"/>
        <v>224.07</v>
      </c>
    </row>
    <row r="194" spans="1:8" x14ac:dyDescent="0.25">
      <c r="A194" s="5" t="s">
        <v>35</v>
      </c>
      <c r="B194" s="17">
        <v>11045</v>
      </c>
      <c r="C194" s="5">
        <v>940079</v>
      </c>
      <c r="D194" s="5" t="s">
        <v>24</v>
      </c>
      <c r="E194" s="5" t="s">
        <v>15</v>
      </c>
      <c r="F194" s="5">
        <v>83.37</v>
      </c>
      <c r="G194" s="13">
        <v>116</v>
      </c>
      <c r="H194" s="9">
        <f t="shared" si="3"/>
        <v>199.37</v>
      </c>
    </row>
    <row r="195" spans="1:8" ht="14.5" x14ac:dyDescent="0.35">
      <c r="A195" s="5" t="s">
        <v>11</v>
      </c>
      <c r="B195" s="17">
        <v>10102</v>
      </c>
      <c r="C195" s="5">
        <v>800400</v>
      </c>
      <c r="D195" s="5" t="s">
        <v>12</v>
      </c>
      <c r="E195" s="5" t="s">
        <v>15</v>
      </c>
      <c r="F195" s="6">
        <v>89.25</v>
      </c>
      <c r="G195" s="13">
        <v>40.75</v>
      </c>
      <c r="H195" s="8">
        <f t="shared" si="3"/>
        <v>130</v>
      </c>
    </row>
    <row r="196" spans="1:8" ht="14.5" x14ac:dyDescent="0.35">
      <c r="A196" s="5" t="s">
        <v>47</v>
      </c>
      <c r="B196" s="17">
        <v>11438</v>
      </c>
      <c r="C196" s="5">
        <v>804323</v>
      </c>
      <c r="D196" s="5" t="s">
        <v>16</v>
      </c>
      <c r="E196" s="5" t="s">
        <v>10</v>
      </c>
      <c r="F196" s="6">
        <v>102.6</v>
      </c>
      <c r="G196" s="13">
        <v>50</v>
      </c>
      <c r="H196" s="9">
        <f t="shared" si="3"/>
        <v>152.6</v>
      </c>
    </row>
    <row r="197" spans="1:8" ht="14.5" x14ac:dyDescent="0.35">
      <c r="A197" s="5" t="s">
        <v>23</v>
      </c>
      <c r="B197" s="17">
        <v>9998</v>
      </c>
      <c r="C197" s="5">
        <v>804324</v>
      </c>
      <c r="D197" s="5" t="s">
        <v>16</v>
      </c>
      <c r="E197" s="5" t="s">
        <v>15</v>
      </c>
      <c r="F197" s="6" t="s">
        <v>13</v>
      </c>
      <c r="G197" s="13">
        <v>54</v>
      </c>
      <c r="H197" s="9">
        <f t="shared" si="3"/>
        <v>54</v>
      </c>
    </row>
    <row r="198" spans="1:8" ht="14.5" x14ac:dyDescent="0.35">
      <c r="A198" s="5" t="s">
        <v>22</v>
      </c>
      <c r="B198" s="17">
        <v>11667</v>
      </c>
      <c r="C198" s="5">
        <v>804460</v>
      </c>
      <c r="D198" s="5" t="s">
        <v>19</v>
      </c>
      <c r="E198" s="5" t="s">
        <v>10</v>
      </c>
      <c r="F198" s="6" t="s">
        <v>13</v>
      </c>
      <c r="G198" s="13">
        <v>100</v>
      </c>
      <c r="H198" s="8">
        <f t="shared" si="3"/>
        <v>100</v>
      </c>
    </row>
    <row r="199" spans="1:8" x14ac:dyDescent="0.25">
      <c r="A199" s="5" t="s">
        <v>49</v>
      </c>
      <c r="B199" s="17">
        <v>10768</v>
      </c>
      <c r="C199" s="5">
        <v>800341</v>
      </c>
      <c r="D199" s="5" t="s">
        <v>12</v>
      </c>
      <c r="E199" s="5" t="s">
        <v>10</v>
      </c>
      <c r="F199" s="5" t="s">
        <v>13</v>
      </c>
      <c r="G199" s="13">
        <v>100</v>
      </c>
      <c r="H199" s="8">
        <f t="shared" si="3"/>
        <v>100</v>
      </c>
    </row>
    <row r="200" spans="1:8" ht="14.5" x14ac:dyDescent="0.35">
      <c r="A200" s="5" t="s">
        <v>68</v>
      </c>
      <c r="B200" s="17">
        <v>10266</v>
      </c>
      <c r="C200" s="5">
        <v>800358</v>
      </c>
      <c r="D200" s="5" t="s">
        <v>12</v>
      </c>
      <c r="E200" s="5" t="s">
        <v>10</v>
      </c>
      <c r="F200" s="6">
        <v>86.29</v>
      </c>
      <c r="G200" s="7">
        <v>20</v>
      </c>
      <c r="H200" s="8">
        <f t="shared" si="3"/>
        <v>106.29</v>
      </c>
    </row>
    <row r="201" spans="1:8" ht="14.5" x14ac:dyDescent="0.35">
      <c r="A201" s="5" t="s">
        <v>23</v>
      </c>
      <c r="B201" s="17">
        <v>27373</v>
      </c>
      <c r="C201" s="5">
        <v>800239</v>
      </c>
      <c r="D201" s="5" t="s">
        <v>12</v>
      </c>
      <c r="E201" s="5" t="s">
        <v>10</v>
      </c>
      <c r="F201" s="6">
        <v>106.7</v>
      </c>
      <c r="G201" s="13">
        <v>11.3</v>
      </c>
      <c r="H201" s="9">
        <f t="shared" si="3"/>
        <v>118</v>
      </c>
    </row>
    <row r="202" spans="1:8" ht="14.5" x14ac:dyDescent="0.35">
      <c r="A202" s="5" t="s">
        <v>23</v>
      </c>
      <c r="B202" s="17">
        <v>9510</v>
      </c>
      <c r="C202" s="5">
        <v>804024</v>
      </c>
      <c r="D202" s="5" t="s">
        <v>16</v>
      </c>
      <c r="E202" s="5" t="s">
        <v>10</v>
      </c>
      <c r="F202" s="6" t="s">
        <v>13</v>
      </c>
      <c r="G202" s="13">
        <v>91.31</v>
      </c>
      <c r="H202" s="8">
        <f t="shared" si="3"/>
        <v>91.31</v>
      </c>
    </row>
    <row r="203" spans="1:8" ht="14.5" x14ac:dyDescent="0.35">
      <c r="A203" s="5" t="s">
        <v>50</v>
      </c>
      <c r="B203" s="17">
        <v>60178</v>
      </c>
      <c r="C203" s="5">
        <v>804511</v>
      </c>
      <c r="D203" s="5" t="s">
        <v>12</v>
      </c>
      <c r="E203" s="5" t="s">
        <v>10</v>
      </c>
      <c r="F203" s="6" t="s">
        <v>13</v>
      </c>
      <c r="G203" s="13">
        <v>66</v>
      </c>
      <c r="H203" s="8">
        <f t="shared" si="3"/>
        <v>66</v>
      </c>
    </row>
    <row r="204" spans="1:8" ht="14.5" x14ac:dyDescent="0.35">
      <c r="A204" s="5" t="s">
        <v>69</v>
      </c>
      <c r="B204" s="17">
        <v>49136</v>
      </c>
      <c r="C204" s="5">
        <v>804441</v>
      </c>
      <c r="D204" s="5" t="s">
        <v>19</v>
      </c>
      <c r="E204" s="5" t="s">
        <v>10</v>
      </c>
      <c r="F204" s="6">
        <v>127.02</v>
      </c>
      <c r="G204" s="13">
        <v>75.77</v>
      </c>
      <c r="H204" s="8">
        <f t="shared" si="3"/>
        <v>202.79</v>
      </c>
    </row>
    <row r="205" spans="1:8" ht="14.5" x14ac:dyDescent="0.35">
      <c r="A205" s="5" t="s">
        <v>46</v>
      </c>
      <c r="B205" s="17">
        <v>10326</v>
      </c>
      <c r="C205" s="5">
        <v>800231</v>
      </c>
      <c r="D205" s="5" t="s">
        <v>12</v>
      </c>
      <c r="E205" s="5" t="s">
        <v>10</v>
      </c>
      <c r="F205" s="6" t="s">
        <v>13</v>
      </c>
      <c r="G205" s="13">
        <v>80</v>
      </c>
      <c r="H205" s="8">
        <f t="shared" si="3"/>
        <v>80</v>
      </c>
    </row>
    <row r="206" spans="1:8" x14ac:dyDescent="0.25">
      <c r="A206" s="5" t="s">
        <v>43</v>
      </c>
      <c r="B206" s="17">
        <v>9673</v>
      </c>
      <c r="C206" s="5">
        <v>806303</v>
      </c>
      <c r="D206" s="5" t="s">
        <v>32</v>
      </c>
      <c r="E206" s="5" t="s">
        <v>10</v>
      </c>
      <c r="F206" s="5">
        <v>68</v>
      </c>
      <c r="G206" s="7">
        <v>52</v>
      </c>
      <c r="H206" s="8">
        <f t="shared" si="3"/>
        <v>120</v>
      </c>
    </row>
    <row r="207" spans="1:8" ht="14.5" x14ac:dyDescent="0.35">
      <c r="A207" s="5" t="s">
        <v>59</v>
      </c>
      <c r="B207" s="17">
        <v>11026</v>
      </c>
      <c r="C207" s="5">
        <v>804014</v>
      </c>
      <c r="D207" s="5" t="s">
        <v>16</v>
      </c>
      <c r="E207" s="5" t="s">
        <v>15</v>
      </c>
      <c r="F207" s="6">
        <v>79.94</v>
      </c>
      <c r="G207" s="7">
        <v>40.06</v>
      </c>
      <c r="H207" s="8">
        <f t="shared" si="3"/>
        <v>120</v>
      </c>
    </row>
    <row r="208" spans="1:8" x14ac:dyDescent="0.25">
      <c r="A208" s="5" t="s">
        <v>40</v>
      </c>
      <c r="B208" s="17">
        <v>49634</v>
      </c>
      <c r="C208" s="5">
        <v>806601</v>
      </c>
      <c r="D208" s="5" t="s">
        <v>32</v>
      </c>
      <c r="E208" s="5" t="s">
        <v>14</v>
      </c>
      <c r="F208" s="5" t="s">
        <v>13</v>
      </c>
      <c r="G208" s="13">
        <v>150</v>
      </c>
      <c r="H208" s="8">
        <f t="shared" si="3"/>
        <v>150</v>
      </c>
    </row>
    <row r="209" spans="1:9" ht="14.5" x14ac:dyDescent="0.35">
      <c r="A209" s="5" t="s">
        <v>49</v>
      </c>
      <c r="B209" s="17">
        <v>31299</v>
      </c>
      <c r="C209" s="5">
        <v>804456</v>
      </c>
      <c r="D209" s="5" t="s">
        <v>19</v>
      </c>
      <c r="E209" s="5" t="s">
        <v>15</v>
      </c>
      <c r="F209" s="6">
        <v>77.040000000000006</v>
      </c>
      <c r="G209" s="13">
        <v>100</v>
      </c>
      <c r="H209" s="8">
        <f t="shared" si="3"/>
        <v>177.04000000000002</v>
      </c>
    </row>
    <row r="210" spans="1:9" ht="14.5" x14ac:dyDescent="0.35">
      <c r="A210" s="5" t="s">
        <v>51</v>
      </c>
      <c r="B210" s="17">
        <v>49599</v>
      </c>
      <c r="C210" s="5">
        <v>804501</v>
      </c>
      <c r="D210" s="5" t="s">
        <v>12</v>
      </c>
      <c r="E210" s="5" t="s">
        <v>15</v>
      </c>
      <c r="F210" s="6" t="s">
        <v>13</v>
      </c>
      <c r="G210" s="13">
        <v>108.66</v>
      </c>
      <c r="H210" s="8">
        <f t="shared" si="3"/>
        <v>108.66</v>
      </c>
    </row>
    <row r="211" spans="1:9" x14ac:dyDescent="0.25">
      <c r="A211" s="5" t="s">
        <v>35</v>
      </c>
      <c r="B211" s="17">
        <v>10097</v>
      </c>
      <c r="C211" s="5">
        <v>806726</v>
      </c>
      <c r="D211" s="5" t="s">
        <v>34</v>
      </c>
      <c r="E211" s="5" t="s">
        <v>15</v>
      </c>
      <c r="F211" s="5">
        <v>125.06</v>
      </c>
      <c r="G211" s="13">
        <v>60</v>
      </c>
      <c r="H211" s="9">
        <f t="shared" si="3"/>
        <v>185.06</v>
      </c>
    </row>
    <row r="212" spans="1:9" ht="14.5" x14ac:dyDescent="0.35">
      <c r="A212" s="5" t="s">
        <v>45</v>
      </c>
      <c r="B212" s="17">
        <v>10872</v>
      </c>
      <c r="C212" s="5">
        <v>804729</v>
      </c>
      <c r="D212" s="5" t="s">
        <v>16</v>
      </c>
      <c r="E212" s="5" t="s">
        <v>15</v>
      </c>
      <c r="F212" s="6">
        <v>76.05</v>
      </c>
      <c r="G212" s="13">
        <v>54</v>
      </c>
      <c r="H212" s="9">
        <f t="shared" si="3"/>
        <v>130.05000000000001</v>
      </c>
    </row>
    <row r="213" spans="1:9" ht="14.5" x14ac:dyDescent="0.35">
      <c r="A213" s="5" t="s">
        <v>61</v>
      </c>
      <c r="B213" s="17">
        <v>11371</v>
      </c>
      <c r="C213" s="5">
        <v>800399</v>
      </c>
      <c r="D213" s="5" t="s">
        <v>12</v>
      </c>
      <c r="E213" s="5" t="s">
        <v>10</v>
      </c>
      <c r="F213" s="6" t="s">
        <v>13</v>
      </c>
      <c r="G213" s="13">
        <v>86</v>
      </c>
      <c r="H213" s="8">
        <f t="shared" si="3"/>
        <v>86</v>
      </c>
    </row>
    <row r="214" spans="1:9" ht="14.5" x14ac:dyDescent="0.35">
      <c r="A214" s="5" t="s">
        <v>47</v>
      </c>
      <c r="B214" s="17">
        <v>11691</v>
      </c>
      <c r="C214" s="5">
        <v>800234</v>
      </c>
      <c r="D214" s="5" t="s">
        <v>12</v>
      </c>
      <c r="E214" s="5" t="s">
        <v>15</v>
      </c>
      <c r="F214" s="6">
        <v>76.05</v>
      </c>
      <c r="G214" s="13">
        <v>75</v>
      </c>
      <c r="H214" s="8">
        <f t="shared" si="3"/>
        <v>151.05000000000001</v>
      </c>
    </row>
    <row r="215" spans="1:9" ht="14.5" x14ac:dyDescent="0.35">
      <c r="A215" s="5" t="s">
        <v>50</v>
      </c>
      <c r="B215" s="17">
        <v>10637</v>
      </c>
      <c r="C215" s="5">
        <v>940063</v>
      </c>
      <c r="D215" s="5" t="s">
        <v>24</v>
      </c>
      <c r="E215" s="5" t="s">
        <v>14</v>
      </c>
      <c r="F215" s="6">
        <v>69.77</v>
      </c>
      <c r="G215" s="13">
        <v>40</v>
      </c>
      <c r="H215" s="8">
        <f t="shared" si="3"/>
        <v>109.77</v>
      </c>
    </row>
    <row r="216" spans="1:9" ht="14.5" x14ac:dyDescent="0.35">
      <c r="A216" s="5" t="s">
        <v>70</v>
      </c>
      <c r="B216" s="17">
        <v>9798</v>
      </c>
      <c r="C216" s="5">
        <v>800333</v>
      </c>
      <c r="D216" s="5" t="s">
        <v>12</v>
      </c>
      <c r="E216" s="5" t="s">
        <v>10</v>
      </c>
      <c r="F216" s="6" t="s">
        <v>13</v>
      </c>
      <c r="G216" s="13">
        <v>60</v>
      </c>
      <c r="H216" s="8">
        <f t="shared" si="3"/>
        <v>60</v>
      </c>
      <c r="I216" s="22"/>
    </row>
    <row r="217" spans="1:9" ht="14.5" x14ac:dyDescent="0.35">
      <c r="A217" s="5" t="s">
        <v>67</v>
      </c>
      <c r="B217" s="17">
        <v>10067</v>
      </c>
      <c r="C217" s="5">
        <v>800127</v>
      </c>
      <c r="D217" s="5" t="s">
        <v>12</v>
      </c>
      <c r="E217" s="5" t="s">
        <v>10</v>
      </c>
      <c r="F217" s="6">
        <v>82.08</v>
      </c>
      <c r="G217" s="7">
        <v>33</v>
      </c>
      <c r="H217" s="8">
        <f t="shared" si="3"/>
        <v>115.08</v>
      </c>
    </row>
    <row r="218" spans="1:9" ht="14.5" x14ac:dyDescent="0.35">
      <c r="A218" s="5" t="s">
        <v>47</v>
      </c>
      <c r="B218" s="17">
        <v>10992</v>
      </c>
      <c r="C218" s="5">
        <v>802238</v>
      </c>
      <c r="D218" s="5" t="s">
        <v>17</v>
      </c>
      <c r="E218" s="5" t="s">
        <v>15</v>
      </c>
      <c r="F218" s="6">
        <v>76.95</v>
      </c>
      <c r="G218" s="13">
        <v>50</v>
      </c>
      <c r="H218" s="8">
        <f t="shared" si="3"/>
        <v>126.95</v>
      </c>
    </row>
    <row r="219" spans="1:9" x14ac:dyDescent="0.25">
      <c r="A219" s="5" t="s">
        <v>56</v>
      </c>
      <c r="B219" s="17">
        <v>55549</v>
      </c>
      <c r="C219" s="5">
        <v>805700</v>
      </c>
      <c r="D219" s="5" t="s">
        <v>16</v>
      </c>
      <c r="E219" s="5" t="s">
        <v>15</v>
      </c>
      <c r="F219" s="5"/>
      <c r="G219" s="15">
        <v>91</v>
      </c>
      <c r="H219" s="9">
        <f t="shared" si="3"/>
        <v>91</v>
      </c>
    </row>
    <row r="220" spans="1:9" ht="14.5" x14ac:dyDescent="0.35">
      <c r="A220" s="11" t="s">
        <v>39</v>
      </c>
      <c r="B220" s="17">
        <v>10506</v>
      </c>
      <c r="C220" s="5">
        <v>804421</v>
      </c>
      <c r="D220" s="11" t="s">
        <v>19</v>
      </c>
      <c r="E220" s="5" t="s">
        <v>10</v>
      </c>
      <c r="F220" s="12">
        <v>173.16</v>
      </c>
      <c r="G220" s="13">
        <v>100</v>
      </c>
      <c r="H220" s="8">
        <f t="shared" si="3"/>
        <v>273.15999999999997</v>
      </c>
    </row>
    <row r="221" spans="1:9" x14ac:dyDescent="0.25">
      <c r="A221" s="5" t="s">
        <v>40</v>
      </c>
      <c r="B221" s="17">
        <v>30775</v>
      </c>
      <c r="C221" s="5">
        <v>806206</v>
      </c>
      <c r="D221" s="5" t="s">
        <v>32</v>
      </c>
      <c r="E221" s="5" t="s">
        <v>15</v>
      </c>
      <c r="F221" s="5">
        <v>71.64</v>
      </c>
      <c r="G221" s="13">
        <v>30</v>
      </c>
      <c r="H221" s="8">
        <f t="shared" si="3"/>
        <v>101.64</v>
      </c>
    </row>
    <row r="222" spans="1:9" ht="14.5" x14ac:dyDescent="0.35">
      <c r="A222" s="5" t="s">
        <v>68</v>
      </c>
      <c r="B222" s="17">
        <v>9664</v>
      </c>
      <c r="C222" s="5">
        <v>800137</v>
      </c>
      <c r="D222" s="5" t="s">
        <v>12</v>
      </c>
      <c r="E222" s="5" t="s">
        <v>10</v>
      </c>
      <c r="F222" s="6">
        <v>86.29</v>
      </c>
      <c r="G222" s="7">
        <v>30</v>
      </c>
      <c r="H222" s="8">
        <f t="shared" si="3"/>
        <v>116.29</v>
      </c>
      <c r="I222" s="22"/>
    </row>
    <row r="223" spans="1:9" ht="14.5" x14ac:dyDescent="0.35">
      <c r="A223" s="5" t="s">
        <v>47</v>
      </c>
      <c r="B223" s="17">
        <v>10437</v>
      </c>
      <c r="C223" s="5">
        <v>802290</v>
      </c>
      <c r="D223" s="5" t="s">
        <v>17</v>
      </c>
      <c r="E223" s="5" t="s">
        <v>15</v>
      </c>
      <c r="F223" s="6">
        <v>76.069999999999993</v>
      </c>
      <c r="G223" s="13">
        <v>50</v>
      </c>
      <c r="H223" s="8">
        <f t="shared" si="3"/>
        <v>126.07</v>
      </c>
    </row>
    <row r="224" spans="1:9" ht="14.5" x14ac:dyDescent="0.35">
      <c r="A224" s="5" t="s">
        <v>23</v>
      </c>
      <c r="B224" s="17">
        <v>10250</v>
      </c>
      <c r="C224" s="5">
        <v>804326</v>
      </c>
      <c r="D224" s="5" t="s">
        <v>16</v>
      </c>
      <c r="E224" s="5" t="s">
        <v>10</v>
      </c>
      <c r="F224" s="6">
        <v>95.42</v>
      </c>
      <c r="G224" s="13">
        <v>5.18</v>
      </c>
      <c r="H224" s="8">
        <f t="shared" si="3"/>
        <v>100.6</v>
      </c>
    </row>
    <row r="225" spans="1:8" ht="14.5" x14ac:dyDescent="0.35">
      <c r="A225" s="5" t="s">
        <v>58</v>
      </c>
      <c r="B225" s="17">
        <v>10198</v>
      </c>
      <c r="C225" s="5">
        <v>801825</v>
      </c>
      <c r="D225" s="5" t="s">
        <v>17</v>
      </c>
      <c r="E225" s="5" t="s">
        <v>15</v>
      </c>
      <c r="F225" s="6">
        <v>76.069999999999993</v>
      </c>
      <c r="G225" s="13">
        <v>58.4</v>
      </c>
      <c r="H225" s="8">
        <f t="shared" si="3"/>
        <v>134.47</v>
      </c>
    </row>
    <row r="226" spans="1:8" ht="14.5" x14ac:dyDescent="0.35">
      <c r="A226" s="5" t="s">
        <v>66</v>
      </c>
      <c r="B226" s="17">
        <v>10505</v>
      </c>
      <c r="C226" s="5">
        <v>800152</v>
      </c>
      <c r="D226" s="5" t="s">
        <v>12</v>
      </c>
      <c r="E226" s="5" t="s">
        <v>15</v>
      </c>
      <c r="F226" s="6">
        <v>76.069999999999993</v>
      </c>
      <c r="G226" s="7">
        <v>43.93</v>
      </c>
      <c r="H226" s="8">
        <f t="shared" si="3"/>
        <v>120</v>
      </c>
    </row>
    <row r="227" spans="1:8" ht="14.5" x14ac:dyDescent="0.35">
      <c r="A227" s="5" t="s">
        <v>53</v>
      </c>
      <c r="B227" s="17">
        <v>10513</v>
      </c>
      <c r="C227" s="5">
        <v>801705</v>
      </c>
      <c r="D227" s="5" t="s">
        <v>12</v>
      </c>
      <c r="E227" s="5" t="s">
        <v>10</v>
      </c>
      <c r="F227" s="6">
        <v>61.56</v>
      </c>
      <c r="G227" s="7">
        <v>40</v>
      </c>
      <c r="H227" s="8">
        <f t="shared" si="3"/>
        <v>101.56</v>
      </c>
    </row>
    <row r="228" spans="1:8" x14ac:dyDescent="0.25">
      <c r="A228" s="5" t="s">
        <v>40</v>
      </c>
      <c r="B228" s="24">
        <v>10073</v>
      </c>
      <c r="C228" s="5">
        <v>806310</v>
      </c>
      <c r="D228" s="5" t="s">
        <v>32</v>
      </c>
      <c r="E228" s="5" t="s">
        <v>15</v>
      </c>
      <c r="F228" s="5">
        <v>107.49</v>
      </c>
      <c r="G228" s="13">
        <v>25</v>
      </c>
      <c r="H228" s="9">
        <f t="shared" si="3"/>
        <v>132.49</v>
      </c>
    </row>
    <row r="229" spans="1:8" ht="14.5" x14ac:dyDescent="0.35">
      <c r="A229" s="5" t="s">
        <v>58</v>
      </c>
      <c r="B229" s="17">
        <v>10639</v>
      </c>
      <c r="C229" s="5">
        <v>804353</v>
      </c>
      <c r="D229" s="5" t="s">
        <v>16</v>
      </c>
      <c r="E229" s="5" t="s">
        <v>10</v>
      </c>
      <c r="F229" s="6">
        <v>58.8</v>
      </c>
      <c r="G229" s="13">
        <v>58.4</v>
      </c>
      <c r="H229" s="8">
        <f t="shared" si="3"/>
        <v>117.19999999999999</v>
      </c>
    </row>
    <row r="230" spans="1:8" x14ac:dyDescent="0.25">
      <c r="A230" s="5" t="s">
        <v>35</v>
      </c>
      <c r="B230" s="17">
        <v>9296</v>
      </c>
      <c r="C230" s="5">
        <v>806700</v>
      </c>
      <c r="D230" s="5" t="s">
        <v>36</v>
      </c>
      <c r="E230" s="5" t="s">
        <v>18</v>
      </c>
      <c r="F230" s="5">
        <v>187.59</v>
      </c>
      <c r="G230" s="13">
        <v>30.07</v>
      </c>
      <c r="H230" s="8">
        <f t="shared" si="3"/>
        <v>217.66</v>
      </c>
    </row>
    <row r="231" spans="1:8" x14ac:dyDescent="0.25">
      <c r="A231" s="5" t="s">
        <v>26</v>
      </c>
      <c r="B231" s="17">
        <v>10789</v>
      </c>
      <c r="C231" s="5">
        <v>940128</v>
      </c>
      <c r="D231" s="5" t="s">
        <v>24</v>
      </c>
      <c r="E231" s="5" t="s">
        <v>10</v>
      </c>
      <c r="F231" s="5">
        <v>125.06</v>
      </c>
      <c r="G231" s="13">
        <v>4.9400000000000004</v>
      </c>
      <c r="H231" s="8">
        <f t="shared" si="3"/>
        <v>130</v>
      </c>
    </row>
    <row r="232" spans="1:8" ht="14.5" x14ac:dyDescent="0.35">
      <c r="A232" s="5" t="s">
        <v>47</v>
      </c>
      <c r="B232" s="17">
        <v>9406</v>
      </c>
      <c r="C232" s="5">
        <v>802176</v>
      </c>
      <c r="D232" s="5" t="s">
        <v>17</v>
      </c>
      <c r="E232" s="5" t="s">
        <v>15</v>
      </c>
      <c r="F232" s="6">
        <v>102.6</v>
      </c>
      <c r="G232" s="13">
        <v>50</v>
      </c>
      <c r="H232" s="8">
        <f t="shared" si="3"/>
        <v>152.6</v>
      </c>
    </row>
    <row r="233" spans="1:8" ht="14.5" x14ac:dyDescent="0.35">
      <c r="A233" s="5" t="s">
        <v>45</v>
      </c>
      <c r="B233" s="17">
        <v>9643</v>
      </c>
      <c r="C233" s="5">
        <v>802156</v>
      </c>
      <c r="D233" s="5" t="s">
        <v>16</v>
      </c>
      <c r="E233" s="5" t="s">
        <v>15</v>
      </c>
      <c r="F233" s="6">
        <v>108.66</v>
      </c>
      <c r="G233" s="13">
        <v>140</v>
      </c>
      <c r="H233" s="8">
        <f t="shared" si="3"/>
        <v>248.66</v>
      </c>
    </row>
    <row r="234" spans="1:8" x14ac:dyDescent="0.25">
      <c r="A234" s="5" t="s">
        <v>35</v>
      </c>
      <c r="B234" s="17">
        <v>11098</v>
      </c>
      <c r="C234" s="5">
        <v>806702</v>
      </c>
      <c r="D234" s="5" t="s">
        <v>32</v>
      </c>
      <c r="E234" s="5" t="s">
        <v>15</v>
      </c>
      <c r="F234" s="5">
        <v>72.94</v>
      </c>
      <c r="G234" s="13">
        <v>50</v>
      </c>
      <c r="H234" s="9">
        <f t="shared" si="3"/>
        <v>122.94</v>
      </c>
    </row>
    <row r="235" spans="1:8" ht="14.5" x14ac:dyDescent="0.35">
      <c r="A235" s="11" t="s">
        <v>39</v>
      </c>
      <c r="B235" s="17">
        <v>11804</v>
      </c>
      <c r="C235" s="5">
        <v>800274</v>
      </c>
      <c r="D235" s="11" t="s">
        <v>12</v>
      </c>
      <c r="E235" s="5" t="s">
        <v>15</v>
      </c>
      <c r="F235" s="12" t="s">
        <v>13</v>
      </c>
      <c r="G235" s="13">
        <v>150</v>
      </c>
      <c r="H235" s="8">
        <f t="shared" si="3"/>
        <v>150</v>
      </c>
    </row>
    <row r="236" spans="1:8" ht="14.5" x14ac:dyDescent="0.35">
      <c r="A236" s="5" t="s">
        <v>59</v>
      </c>
      <c r="B236" s="17">
        <v>9524</v>
      </c>
      <c r="C236" s="5">
        <v>800135</v>
      </c>
      <c r="D236" s="5" t="s">
        <v>12</v>
      </c>
      <c r="E236" s="5" t="s">
        <v>15</v>
      </c>
      <c r="F236" s="6" t="s">
        <v>13</v>
      </c>
      <c r="G236" s="7">
        <v>126.44</v>
      </c>
      <c r="H236" s="8">
        <f t="shared" ref="H236:H299" si="4">SUM(F236:G236)</f>
        <v>126.44</v>
      </c>
    </row>
    <row r="237" spans="1:8" ht="14.5" x14ac:dyDescent="0.35">
      <c r="A237" s="5" t="s">
        <v>50</v>
      </c>
      <c r="B237" s="17">
        <v>56614</v>
      </c>
      <c r="C237" s="5">
        <v>804510</v>
      </c>
      <c r="D237" s="5" t="s">
        <v>12</v>
      </c>
      <c r="E237" s="5" t="s">
        <v>15</v>
      </c>
      <c r="F237" s="6" t="s">
        <v>13</v>
      </c>
      <c r="G237" s="13">
        <v>71</v>
      </c>
      <c r="H237" s="8">
        <f t="shared" si="4"/>
        <v>71</v>
      </c>
    </row>
    <row r="238" spans="1:8" x14ac:dyDescent="0.25">
      <c r="A238" s="5" t="s">
        <v>43</v>
      </c>
      <c r="B238" s="17">
        <v>11195</v>
      </c>
      <c r="C238" s="5">
        <v>806324</v>
      </c>
      <c r="D238" s="5" t="s">
        <v>34</v>
      </c>
      <c r="E238" s="5" t="s">
        <v>14</v>
      </c>
      <c r="F238" s="5">
        <v>71.819999999999993</v>
      </c>
      <c r="G238" s="7">
        <v>48.18</v>
      </c>
      <c r="H238" s="8">
        <f t="shared" si="4"/>
        <v>120</v>
      </c>
    </row>
    <row r="239" spans="1:8" ht="14.5" x14ac:dyDescent="0.35">
      <c r="A239" s="5" t="s">
        <v>53</v>
      </c>
      <c r="B239" s="17">
        <v>10895</v>
      </c>
      <c r="C239" s="5">
        <v>804461</v>
      </c>
      <c r="D239" s="5" t="s">
        <v>19</v>
      </c>
      <c r="E239" s="5" t="s">
        <v>15</v>
      </c>
      <c r="F239" s="6">
        <v>61.56</v>
      </c>
      <c r="G239" s="7">
        <v>60</v>
      </c>
      <c r="H239" s="8">
        <f t="shared" si="4"/>
        <v>121.56</v>
      </c>
    </row>
    <row r="240" spans="1:8" x14ac:dyDescent="0.25">
      <c r="A240" s="5" t="s">
        <v>26</v>
      </c>
      <c r="B240" s="17">
        <v>10401</v>
      </c>
      <c r="C240" s="5">
        <v>808017</v>
      </c>
      <c r="D240" s="5" t="s">
        <v>27</v>
      </c>
      <c r="E240" s="5" t="s">
        <v>15</v>
      </c>
      <c r="F240" s="5">
        <v>177.18</v>
      </c>
      <c r="G240" s="13">
        <v>52.82</v>
      </c>
      <c r="H240" s="8">
        <f t="shared" si="4"/>
        <v>230</v>
      </c>
    </row>
    <row r="241" spans="1:8" ht="14.5" x14ac:dyDescent="0.35">
      <c r="A241" s="5" t="s">
        <v>22</v>
      </c>
      <c r="B241" s="17">
        <v>10645</v>
      </c>
      <c r="C241" s="5">
        <v>801717</v>
      </c>
      <c r="D241" s="5" t="s">
        <v>12</v>
      </c>
      <c r="E241" s="5" t="s">
        <v>15</v>
      </c>
      <c r="F241" s="6">
        <v>76.05</v>
      </c>
      <c r="G241" s="13">
        <v>55</v>
      </c>
      <c r="H241" s="8">
        <f t="shared" si="4"/>
        <v>131.05000000000001</v>
      </c>
    </row>
    <row r="242" spans="1:8" x14ac:dyDescent="0.25">
      <c r="A242" s="5" t="s">
        <v>42</v>
      </c>
      <c r="B242" s="17">
        <v>11587</v>
      </c>
      <c r="C242" s="5">
        <v>940150</v>
      </c>
      <c r="D242" s="5" t="s">
        <v>24</v>
      </c>
      <c r="E242" s="5" t="s">
        <v>10</v>
      </c>
      <c r="F242" s="5" t="s">
        <v>13</v>
      </c>
      <c r="G242" s="7">
        <v>175</v>
      </c>
      <c r="H242" s="9">
        <f t="shared" si="4"/>
        <v>175</v>
      </c>
    </row>
    <row r="243" spans="1:8" ht="14.5" x14ac:dyDescent="0.35">
      <c r="A243" s="5" t="s">
        <v>64</v>
      </c>
      <c r="B243" s="17">
        <v>7769</v>
      </c>
      <c r="C243" s="5">
        <v>804801</v>
      </c>
      <c r="D243" s="5" t="s">
        <v>16</v>
      </c>
      <c r="E243" s="5" t="s">
        <v>10</v>
      </c>
      <c r="F243" s="6" t="s">
        <v>13</v>
      </c>
      <c r="G243" s="7">
        <v>94.72</v>
      </c>
      <c r="H243" s="8">
        <f t="shared" si="4"/>
        <v>94.72</v>
      </c>
    </row>
    <row r="244" spans="1:8" ht="14.5" x14ac:dyDescent="0.35">
      <c r="A244" s="5" t="s">
        <v>64</v>
      </c>
      <c r="B244" s="17">
        <v>11855</v>
      </c>
      <c r="C244" s="5">
        <v>804122</v>
      </c>
      <c r="D244" s="5" t="s">
        <v>16</v>
      </c>
      <c r="E244" s="5" t="s">
        <v>14</v>
      </c>
      <c r="F244" s="6" t="s">
        <v>13</v>
      </c>
      <c r="G244" s="7">
        <v>94.72</v>
      </c>
      <c r="H244" s="8">
        <f t="shared" si="4"/>
        <v>94.72</v>
      </c>
    </row>
    <row r="245" spans="1:8" ht="14.5" x14ac:dyDescent="0.35">
      <c r="A245" s="5" t="s">
        <v>64</v>
      </c>
      <c r="B245" s="17">
        <v>9744</v>
      </c>
      <c r="C245" s="5">
        <v>804115</v>
      </c>
      <c r="D245" s="5" t="s">
        <v>16</v>
      </c>
      <c r="E245" s="5" t="s">
        <v>15</v>
      </c>
      <c r="F245" s="6" t="s">
        <v>13</v>
      </c>
      <c r="G245" s="7">
        <v>94.72</v>
      </c>
      <c r="H245" s="8">
        <f t="shared" si="4"/>
        <v>94.72</v>
      </c>
    </row>
    <row r="246" spans="1:8" x14ac:dyDescent="0.25">
      <c r="A246" s="5" t="s">
        <v>43</v>
      </c>
      <c r="B246" s="17">
        <v>9984</v>
      </c>
      <c r="C246" s="5">
        <v>806304</v>
      </c>
      <c r="D246" s="5" t="s">
        <v>32</v>
      </c>
      <c r="E246" s="5" t="s">
        <v>10</v>
      </c>
      <c r="F246" s="5">
        <v>87.21</v>
      </c>
      <c r="G246" s="7">
        <v>32.79</v>
      </c>
      <c r="H246" s="8">
        <f t="shared" si="4"/>
        <v>120</v>
      </c>
    </row>
    <row r="247" spans="1:8" ht="14.5" x14ac:dyDescent="0.35">
      <c r="A247" s="5" t="s">
        <v>23</v>
      </c>
      <c r="B247" s="17">
        <v>9633</v>
      </c>
      <c r="C247" s="5">
        <v>804011</v>
      </c>
      <c r="D247" s="5" t="s">
        <v>16</v>
      </c>
      <c r="E247" s="5" t="s">
        <v>10</v>
      </c>
      <c r="F247" s="6">
        <v>95.42</v>
      </c>
      <c r="G247" s="13">
        <v>5.18</v>
      </c>
      <c r="H247" s="8">
        <f t="shared" si="4"/>
        <v>100.6</v>
      </c>
    </row>
    <row r="248" spans="1:8" ht="14.5" x14ac:dyDescent="0.35">
      <c r="A248" s="5" t="s">
        <v>37</v>
      </c>
      <c r="B248" s="17">
        <v>10775</v>
      </c>
      <c r="C248" s="5">
        <v>804312</v>
      </c>
      <c r="D248" s="5" t="s">
        <v>16</v>
      </c>
      <c r="E248" s="5" t="s">
        <v>15</v>
      </c>
      <c r="F248" s="6">
        <v>104.21</v>
      </c>
      <c r="G248" s="13">
        <v>25</v>
      </c>
      <c r="H248" s="8">
        <f t="shared" si="4"/>
        <v>129.20999999999998</v>
      </c>
    </row>
    <row r="249" spans="1:8" x14ac:dyDescent="0.25">
      <c r="A249" s="5" t="s">
        <v>43</v>
      </c>
      <c r="B249" s="17">
        <v>10550</v>
      </c>
      <c r="C249" s="5">
        <v>806902</v>
      </c>
      <c r="D249" s="5" t="s">
        <v>32</v>
      </c>
      <c r="E249" s="5" t="s">
        <v>10</v>
      </c>
      <c r="F249" s="5">
        <v>66.69</v>
      </c>
      <c r="G249" s="7">
        <v>53.31</v>
      </c>
      <c r="H249" s="8">
        <f t="shared" si="4"/>
        <v>120</v>
      </c>
    </row>
    <row r="250" spans="1:8" ht="14.5" x14ac:dyDescent="0.35">
      <c r="A250" s="5" t="s">
        <v>61</v>
      </c>
      <c r="B250" s="17">
        <v>11810</v>
      </c>
      <c r="C250" s="5">
        <v>940039</v>
      </c>
      <c r="D250" s="5" t="s">
        <v>24</v>
      </c>
      <c r="E250" s="5" t="s">
        <v>15</v>
      </c>
      <c r="F250" s="6">
        <v>164.16</v>
      </c>
      <c r="G250" s="13">
        <v>120</v>
      </c>
      <c r="H250" s="9">
        <f t="shared" si="4"/>
        <v>284.15999999999997</v>
      </c>
    </row>
    <row r="251" spans="1:8" ht="14.5" x14ac:dyDescent="0.35">
      <c r="A251" s="5" t="s">
        <v>37</v>
      </c>
      <c r="B251" s="17">
        <v>10496</v>
      </c>
      <c r="C251" s="5">
        <v>804028</v>
      </c>
      <c r="D251" s="5" t="s">
        <v>16</v>
      </c>
      <c r="E251" s="5" t="s">
        <v>10</v>
      </c>
      <c r="F251" s="6" t="s">
        <v>13</v>
      </c>
      <c r="G251" s="13">
        <v>100</v>
      </c>
      <c r="H251" s="8">
        <f t="shared" si="4"/>
        <v>100</v>
      </c>
    </row>
    <row r="252" spans="1:8" ht="14.5" x14ac:dyDescent="0.35">
      <c r="A252" s="5" t="s">
        <v>66</v>
      </c>
      <c r="B252" s="17">
        <v>10346</v>
      </c>
      <c r="C252" s="5">
        <v>800317</v>
      </c>
      <c r="D252" s="5" t="s">
        <v>12</v>
      </c>
      <c r="E252" s="5" t="s">
        <v>15</v>
      </c>
      <c r="F252" s="6">
        <v>91.46</v>
      </c>
      <c r="G252" s="7">
        <v>8.5399999999999991</v>
      </c>
      <c r="H252" s="8">
        <f t="shared" si="4"/>
        <v>100</v>
      </c>
    </row>
    <row r="253" spans="1:8" ht="14.5" x14ac:dyDescent="0.35">
      <c r="A253" s="5" t="s">
        <v>22</v>
      </c>
      <c r="B253" s="17">
        <v>11473</v>
      </c>
      <c r="C253" s="5">
        <v>800391</v>
      </c>
      <c r="D253" s="5" t="s">
        <v>12</v>
      </c>
      <c r="E253" s="5" t="s">
        <v>10</v>
      </c>
      <c r="F253" s="6">
        <v>71.819999999999993</v>
      </c>
      <c r="G253" s="13">
        <v>80</v>
      </c>
      <c r="H253" s="8">
        <f t="shared" si="4"/>
        <v>151.82</v>
      </c>
    </row>
    <row r="254" spans="1:8" x14ac:dyDescent="0.25">
      <c r="A254" s="5" t="s">
        <v>56</v>
      </c>
      <c r="B254" s="17">
        <v>60077</v>
      </c>
      <c r="C254" s="5">
        <v>940292</v>
      </c>
      <c r="D254" s="5" t="s">
        <v>24</v>
      </c>
      <c r="E254" s="5" t="s">
        <v>15</v>
      </c>
      <c r="F254" s="5"/>
      <c r="G254" s="15">
        <v>91</v>
      </c>
      <c r="H254" s="9">
        <f t="shared" si="4"/>
        <v>91</v>
      </c>
    </row>
    <row r="255" spans="1:8" x14ac:dyDescent="0.25">
      <c r="A255" s="5" t="s">
        <v>41</v>
      </c>
      <c r="B255" s="17">
        <v>10194</v>
      </c>
      <c r="C255" s="5">
        <v>806228</v>
      </c>
      <c r="D255" s="5" t="s">
        <v>34</v>
      </c>
      <c r="E255" s="5" t="s">
        <v>15</v>
      </c>
      <c r="F255" s="5">
        <v>224.07</v>
      </c>
      <c r="G255" s="13">
        <v>20</v>
      </c>
      <c r="H255" s="8">
        <f t="shared" si="4"/>
        <v>244.07</v>
      </c>
    </row>
    <row r="256" spans="1:8" ht="14.5" x14ac:dyDescent="0.35">
      <c r="A256" s="5" t="s">
        <v>21</v>
      </c>
      <c r="B256" s="17">
        <v>10708</v>
      </c>
      <c r="C256" s="5">
        <v>805030</v>
      </c>
      <c r="D256" s="5" t="s">
        <v>12</v>
      </c>
      <c r="E256" s="5" t="s">
        <v>15</v>
      </c>
      <c r="F256" s="6">
        <v>206.13</v>
      </c>
      <c r="G256" s="13">
        <v>100</v>
      </c>
      <c r="H256" s="8">
        <f t="shared" si="4"/>
        <v>306.13</v>
      </c>
    </row>
    <row r="257" spans="1:8" ht="14.5" x14ac:dyDescent="0.35">
      <c r="A257" s="5" t="s">
        <v>56</v>
      </c>
      <c r="B257" s="17">
        <v>9637</v>
      </c>
      <c r="C257" s="5">
        <v>802195</v>
      </c>
      <c r="D257" s="5" t="s">
        <v>17</v>
      </c>
      <c r="E257" s="5" t="s">
        <v>15</v>
      </c>
      <c r="F257" s="12">
        <v>113</v>
      </c>
      <c r="G257" s="13">
        <v>55</v>
      </c>
      <c r="H257" s="8">
        <f t="shared" si="4"/>
        <v>168</v>
      </c>
    </row>
    <row r="258" spans="1:8" ht="14.5" x14ac:dyDescent="0.35">
      <c r="A258" s="5" t="s">
        <v>51</v>
      </c>
      <c r="B258" s="17">
        <v>10536</v>
      </c>
      <c r="C258" s="5">
        <v>800428</v>
      </c>
      <c r="D258" s="5" t="s">
        <v>12</v>
      </c>
      <c r="E258" s="5" t="s">
        <v>10</v>
      </c>
      <c r="F258" s="6">
        <v>61.56</v>
      </c>
      <c r="G258" s="13">
        <v>20</v>
      </c>
      <c r="H258" s="8">
        <f t="shared" si="4"/>
        <v>81.56</v>
      </c>
    </row>
    <row r="259" spans="1:8" ht="14.5" x14ac:dyDescent="0.35">
      <c r="A259" s="11" t="s">
        <v>39</v>
      </c>
      <c r="B259" s="17">
        <v>10071</v>
      </c>
      <c r="C259" s="5">
        <v>940188</v>
      </c>
      <c r="D259" s="11" t="s">
        <v>24</v>
      </c>
      <c r="E259" s="5" t="s">
        <v>10</v>
      </c>
      <c r="F259" s="12">
        <v>102.6</v>
      </c>
      <c r="G259" s="13">
        <v>100</v>
      </c>
      <c r="H259" s="8">
        <f t="shared" si="4"/>
        <v>202.6</v>
      </c>
    </row>
    <row r="260" spans="1:8" x14ac:dyDescent="0.25">
      <c r="A260" s="5" t="s">
        <v>35</v>
      </c>
      <c r="B260" s="17">
        <v>11466</v>
      </c>
      <c r="C260" s="5">
        <v>806742</v>
      </c>
      <c r="D260" s="5" t="s">
        <v>32</v>
      </c>
      <c r="E260" s="5" t="s">
        <v>15</v>
      </c>
      <c r="F260" s="5">
        <v>72.94</v>
      </c>
      <c r="G260" s="13">
        <v>35.4</v>
      </c>
      <c r="H260" s="9">
        <f t="shared" si="4"/>
        <v>108.34</v>
      </c>
    </row>
    <row r="261" spans="1:8" ht="14.5" x14ac:dyDescent="0.35">
      <c r="A261" s="5" t="s">
        <v>71</v>
      </c>
      <c r="B261" s="17">
        <v>10112</v>
      </c>
      <c r="C261" s="5">
        <v>940198</v>
      </c>
      <c r="D261" s="5" t="s">
        <v>24</v>
      </c>
      <c r="E261" s="5" t="s">
        <v>18</v>
      </c>
      <c r="F261" s="6">
        <v>92.34</v>
      </c>
      <c r="G261" s="13">
        <v>57</v>
      </c>
      <c r="H261" s="8">
        <f t="shared" si="4"/>
        <v>149.34</v>
      </c>
    </row>
    <row r="262" spans="1:8" ht="14.5" x14ac:dyDescent="0.35">
      <c r="A262" s="5" t="s">
        <v>58</v>
      </c>
      <c r="B262" s="17">
        <v>11134</v>
      </c>
      <c r="C262" s="5">
        <v>802140</v>
      </c>
      <c r="D262" s="5" t="s">
        <v>17</v>
      </c>
      <c r="E262" s="5" t="s">
        <v>10</v>
      </c>
      <c r="F262" s="6">
        <v>58.4</v>
      </c>
      <c r="G262" s="13">
        <v>23.95</v>
      </c>
      <c r="H262" s="8">
        <f t="shared" si="4"/>
        <v>82.35</v>
      </c>
    </row>
    <row r="263" spans="1:8" ht="14.5" x14ac:dyDescent="0.35">
      <c r="A263" s="5" t="s">
        <v>56</v>
      </c>
      <c r="B263" s="17">
        <v>9814</v>
      </c>
      <c r="C263" s="5">
        <v>802269</v>
      </c>
      <c r="D263" s="5" t="s">
        <v>17</v>
      </c>
      <c r="E263" s="5" t="s">
        <v>15</v>
      </c>
      <c r="F263" s="12" t="s">
        <v>13</v>
      </c>
      <c r="G263" s="13">
        <v>75</v>
      </c>
      <c r="H263" s="8">
        <f t="shared" si="4"/>
        <v>75</v>
      </c>
    </row>
    <row r="264" spans="1:8" ht="14.5" x14ac:dyDescent="0.35">
      <c r="A264" s="5" t="s">
        <v>30</v>
      </c>
      <c r="B264" s="17">
        <v>9754</v>
      </c>
      <c r="C264" s="5">
        <v>804305</v>
      </c>
      <c r="D264" s="5" t="s">
        <v>16</v>
      </c>
      <c r="E264" s="5" t="s">
        <v>10</v>
      </c>
      <c r="F264" s="6">
        <v>129.18</v>
      </c>
      <c r="G264" s="13">
        <v>21.82</v>
      </c>
      <c r="H264" s="9">
        <f t="shared" si="4"/>
        <v>151</v>
      </c>
    </row>
    <row r="265" spans="1:8" ht="14.5" x14ac:dyDescent="0.35">
      <c r="A265" s="5" t="s">
        <v>58</v>
      </c>
      <c r="B265" s="17">
        <v>11638</v>
      </c>
      <c r="C265" s="5">
        <v>804354</v>
      </c>
      <c r="D265" s="5" t="s">
        <v>16</v>
      </c>
      <c r="E265" s="5" t="s">
        <v>10</v>
      </c>
      <c r="F265" s="6">
        <v>80.38</v>
      </c>
      <c r="G265" s="13">
        <v>48.4</v>
      </c>
      <c r="H265" s="8">
        <f t="shared" si="4"/>
        <v>128.78</v>
      </c>
    </row>
    <row r="266" spans="1:8" ht="14.5" x14ac:dyDescent="0.35">
      <c r="A266" s="5" t="s">
        <v>62</v>
      </c>
      <c r="B266" s="17">
        <v>59649</v>
      </c>
      <c r="C266" s="5">
        <v>805703</v>
      </c>
      <c r="D266" s="5" t="s">
        <v>19</v>
      </c>
      <c r="E266" s="5" t="s">
        <v>15</v>
      </c>
      <c r="F266" s="6" t="s">
        <v>13</v>
      </c>
      <c r="G266" s="13">
        <v>140</v>
      </c>
      <c r="H266" s="8">
        <f t="shared" si="4"/>
        <v>140</v>
      </c>
    </row>
    <row r="267" spans="1:8" x14ac:dyDescent="0.25">
      <c r="A267" s="5" t="s">
        <v>43</v>
      </c>
      <c r="B267" s="17">
        <v>9347</v>
      </c>
      <c r="C267" s="5">
        <v>808026</v>
      </c>
      <c r="D267" s="5" t="s">
        <v>33</v>
      </c>
      <c r="E267" s="5" t="s">
        <v>14</v>
      </c>
      <c r="F267" s="5">
        <v>124.56</v>
      </c>
      <c r="G267" s="7">
        <v>35.44</v>
      </c>
      <c r="H267" s="8">
        <f t="shared" si="4"/>
        <v>160</v>
      </c>
    </row>
    <row r="268" spans="1:8" x14ac:dyDescent="0.25">
      <c r="A268" s="5" t="s">
        <v>31</v>
      </c>
      <c r="B268" s="17">
        <v>11656</v>
      </c>
      <c r="C268" s="5">
        <v>807006</v>
      </c>
      <c r="D268" s="5" t="s">
        <v>32</v>
      </c>
      <c r="E268" s="5" t="s">
        <v>10</v>
      </c>
      <c r="F268" s="5">
        <v>104.21</v>
      </c>
      <c r="G268" s="13">
        <v>20.85</v>
      </c>
      <c r="H268" s="8">
        <f t="shared" si="4"/>
        <v>125.06</v>
      </c>
    </row>
    <row r="269" spans="1:8" x14ac:dyDescent="0.25">
      <c r="A269" s="5" t="s">
        <v>43</v>
      </c>
      <c r="B269" s="17">
        <v>9778</v>
      </c>
      <c r="C269" s="5">
        <v>940195</v>
      </c>
      <c r="D269" s="5" t="s">
        <v>24</v>
      </c>
      <c r="E269" s="5" t="s">
        <v>10</v>
      </c>
      <c r="F269" s="5">
        <v>66.69</v>
      </c>
      <c r="G269" s="7">
        <v>53.31</v>
      </c>
      <c r="H269" s="8">
        <f t="shared" si="4"/>
        <v>120</v>
      </c>
    </row>
    <row r="270" spans="1:8" ht="14.5" x14ac:dyDescent="0.35">
      <c r="A270" s="5" t="s">
        <v>60</v>
      </c>
      <c r="B270" s="17">
        <v>10040</v>
      </c>
      <c r="C270" s="5">
        <v>805515</v>
      </c>
      <c r="D270" s="5" t="s">
        <v>48</v>
      </c>
      <c r="E270" s="5" t="s">
        <v>10</v>
      </c>
      <c r="F270" s="6" t="s">
        <v>13</v>
      </c>
      <c r="G270" s="13">
        <v>88.46</v>
      </c>
      <c r="H270" s="8">
        <f t="shared" si="4"/>
        <v>88.46</v>
      </c>
    </row>
    <row r="271" spans="1:8" ht="14.5" x14ac:dyDescent="0.35">
      <c r="A271" s="5" t="s">
        <v>61</v>
      </c>
      <c r="B271" s="17">
        <v>55042</v>
      </c>
      <c r="C271" s="5">
        <v>802302</v>
      </c>
      <c r="D271" s="5" t="s">
        <v>17</v>
      </c>
      <c r="E271" s="5" t="s">
        <v>15</v>
      </c>
      <c r="F271" s="6" t="s">
        <v>13</v>
      </c>
      <c r="G271" s="13">
        <v>100</v>
      </c>
      <c r="H271" s="9">
        <f t="shared" si="4"/>
        <v>100</v>
      </c>
    </row>
    <row r="272" spans="1:8" x14ac:dyDescent="0.25">
      <c r="A272" s="5" t="s">
        <v>35</v>
      </c>
      <c r="B272" s="17">
        <v>9487</v>
      </c>
      <c r="C272" s="5">
        <v>806701</v>
      </c>
      <c r="D272" s="5" t="s">
        <v>32</v>
      </c>
      <c r="E272" s="5" t="s">
        <v>10</v>
      </c>
      <c r="F272" s="5">
        <v>72.94</v>
      </c>
      <c r="G272" s="13">
        <v>35.39</v>
      </c>
      <c r="H272" s="9">
        <f t="shared" si="4"/>
        <v>108.33</v>
      </c>
    </row>
    <row r="273" spans="1:9" ht="14.5" x14ac:dyDescent="0.35">
      <c r="A273" s="5" t="s">
        <v>53</v>
      </c>
      <c r="B273" s="17">
        <v>60204</v>
      </c>
      <c r="C273" s="5">
        <v>804522</v>
      </c>
      <c r="D273" s="5" t="s">
        <v>12</v>
      </c>
      <c r="E273" s="5" t="s">
        <v>15</v>
      </c>
      <c r="F273" s="6" t="s">
        <v>13</v>
      </c>
      <c r="G273" s="7">
        <v>65</v>
      </c>
      <c r="H273" s="8">
        <f t="shared" si="4"/>
        <v>65</v>
      </c>
    </row>
    <row r="274" spans="1:9" ht="14.5" x14ac:dyDescent="0.35">
      <c r="A274" s="5" t="s">
        <v>62</v>
      </c>
      <c r="B274" s="17">
        <v>10906</v>
      </c>
      <c r="C274" s="5">
        <v>805033</v>
      </c>
      <c r="D274" s="5" t="s">
        <v>12</v>
      </c>
      <c r="E274" s="5" t="s">
        <v>15</v>
      </c>
      <c r="F274" s="6">
        <v>107.4</v>
      </c>
      <c r="G274" s="13">
        <v>12.18</v>
      </c>
      <c r="H274" s="8">
        <f t="shared" si="4"/>
        <v>119.58000000000001</v>
      </c>
    </row>
    <row r="275" spans="1:9" ht="14.5" x14ac:dyDescent="0.35">
      <c r="A275" s="5" t="s">
        <v>61</v>
      </c>
      <c r="B275" s="17">
        <v>11259</v>
      </c>
      <c r="C275" s="5">
        <v>802231</v>
      </c>
      <c r="D275" s="5" t="s">
        <v>17</v>
      </c>
      <c r="E275" s="5" t="s">
        <v>15</v>
      </c>
      <c r="F275" s="6" t="s">
        <v>13</v>
      </c>
      <c r="G275" s="13">
        <v>86</v>
      </c>
      <c r="H275" s="8">
        <f t="shared" si="4"/>
        <v>86</v>
      </c>
    </row>
    <row r="276" spans="1:9" ht="14.5" x14ac:dyDescent="0.35">
      <c r="A276" s="5" t="s">
        <v>60</v>
      </c>
      <c r="B276" s="17">
        <v>41210</v>
      </c>
      <c r="C276" s="5">
        <v>805519</v>
      </c>
      <c r="D276" s="5" t="s">
        <v>17</v>
      </c>
      <c r="E276" s="5" t="s">
        <v>15</v>
      </c>
      <c r="F276" s="6" t="s">
        <v>13</v>
      </c>
      <c r="G276" s="13">
        <v>88.46</v>
      </c>
      <c r="H276" s="8">
        <f t="shared" si="4"/>
        <v>88.46</v>
      </c>
    </row>
    <row r="277" spans="1:9" x14ac:dyDescent="0.25">
      <c r="A277" s="5" t="s">
        <v>31</v>
      </c>
      <c r="B277" s="17">
        <v>48974</v>
      </c>
      <c r="C277" s="5">
        <v>807007</v>
      </c>
      <c r="D277" s="5" t="s">
        <v>32</v>
      </c>
      <c r="E277" s="5" t="s">
        <v>14</v>
      </c>
      <c r="F277" s="5" t="s">
        <v>13</v>
      </c>
      <c r="G277" s="13">
        <v>125.06</v>
      </c>
      <c r="H277" s="8">
        <f t="shared" si="4"/>
        <v>125.06</v>
      </c>
      <c r="I277" s="22"/>
    </row>
    <row r="278" spans="1:9" ht="14.5" x14ac:dyDescent="0.35">
      <c r="A278" s="5" t="s">
        <v>71</v>
      </c>
      <c r="B278" s="17">
        <v>11011</v>
      </c>
      <c r="C278" s="5">
        <v>940172</v>
      </c>
      <c r="D278" s="5" t="s">
        <v>24</v>
      </c>
      <c r="E278" s="5" t="s">
        <v>15</v>
      </c>
      <c r="F278" s="6">
        <v>107.73</v>
      </c>
      <c r="G278" s="13">
        <v>51.16</v>
      </c>
      <c r="H278" s="9">
        <f t="shared" si="4"/>
        <v>158.88999999999999</v>
      </c>
    </row>
    <row r="279" spans="1:9" ht="14.5" x14ac:dyDescent="0.35">
      <c r="A279" s="11" t="s">
        <v>39</v>
      </c>
      <c r="B279" s="17">
        <v>11097</v>
      </c>
      <c r="C279" s="5">
        <v>804521</v>
      </c>
      <c r="D279" s="11" t="s">
        <v>12</v>
      </c>
      <c r="E279" s="5" t="s">
        <v>15</v>
      </c>
      <c r="F279" s="12" t="s">
        <v>13</v>
      </c>
      <c r="G279" s="13">
        <v>60</v>
      </c>
      <c r="H279" s="8">
        <f t="shared" si="4"/>
        <v>60</v>
      </c>
    </row>
    <row r="280" spans="1:9" ht="14.5" x14ac:dyDescent="0.35">
      <c r="A280" s="5" t="s">
        <v>37</v>
      </c>
      <c r="B280" s="17">
        <v>11836</v>
      </c>
      <c r="C280" s="5">
        <v>804319</v>
      </c>
      <c r="D280" s="5" t="s">
        <v>16</v>
      </c>
      <c r="E280" s="5" t="s">
        <v>10</v>
      </c>
      <c r="F280" s="6">
        <v>108.66</v>
      </c>
      <c r="G280" s="13">
        <v>41.03</v>
      </c>
      <c r="H280" s="8">
        <f t="shared" si="4"/>
        <v>149.69</v>
      </c>
    </row>
    <row r="281" spans="1:9" ht="14.5" x14ac:dyDescent="0.35">
      <c r="A281" s="5" t="s">
        <v>21</v>
      </c>
      <c r="B281" s="17">
        <v>11875</v>
      </c>
      <c r="C281" s="5">
        <v>805031</v>
      </c>
      <c r="D281" s="5" t="s">
        <v>12</v>
      </c>
      <c r="E281" s="5" t="s">
        <v>10</v>
      </c>
      <c r="F281" s="6">
        <v>60.02</v>
      </c>
      <c r="G281" s="13">
        <v>80</v>
      </c>
      <c r="H281" s="8">
        <f t="shared" si="4"/>
        <v>140.02000000000001</v>
      </c>
    </row>
    <row r="282" spans="1:9" ht="14.5" x14ac:dyDescent="0.35">
      <c r="A282" s="5" t="s">
        <v>71</v>
      </c>
      <c r="B282" s="17">
        <v>11217</v>
      </c>
      <c r="C282" s="5">
        <v>804119</v>
      </c>
      <c r="D282" s="5" t="s">
        <v>16</v>
      </c>
      <c r="E282" s="5" t="s">
        <v>10</v>
      </c>
      <c r="F282" s="6">
        <v>92.34</v>
      </c>
      <c r="G282" s="13">
        <v>36.6</v>
      </c>
      <c r="H282" s="9">
        <f t="shared" si="4"/>
        <v>128.94</v>
      </c>
    </row>
    <row r="283" spans="1:9" ht="14.5" x14ac:dyDescent="0.35">
      <c r="A283" s="5" t="s">
        <v>71</v>
      </c>
      <c r="B283" s="17">
        <v>9370</v>
      </c>
      <c r="C283" s="5">
        <v>804416</v>
      </c>
      <c r="D283" s="5" t="s">
        <v>19</v>
      </c>
      <c r="E283" s="5" t="s">
        <v>10</v>
      </c>
      <c r="F283" s="6">
        <v>107.73</v>
      </c>
      <c r="G283" s="13">
        <v>96.27</v>
      </c>
      <c r="H283" s="9">
        <f t="shared" si="4"/>
        <v>204</v>
      </c>
    </row>
    <row r="284" spans="1:9" ht="14.5" x14ac:dyDescent="0.35">
      <c r="A284" s="5" t="s">
        <v>23</v>
      </c>
      <c r="B284" s="17">
        <v>9407</v>
      </c>
      <c r="C284" s="5">
        <v>940012</v>
      </c>
      <c r="D284" s="5" t="s">
        <v>24</v>
      </c>
      <c r="E284" s="5" t="s">
        <v>15</v>
      </c>
      <c r="F284" s="6" t="s">
        <v>13</v>
      </c>
      <c r="G284" s="13">
        <v>54</v>
      </c>
      <c r="H284" s="8">
        <f t="shared" si="4"/>
        <v>54</v>
      </c>
    </row>
    <row r="285" spans="1:9" x14ac:dyDescent="0.25">
      <c r="A285" s="5" t="s">
        <v>31</v>
      </c>
      <c r="B285" s="17">
        <v>2432</v>
      </c>
      <c r="C285" s="5">
        <v>807001</v>
      </c>
      <c r="D285" s="5" t="s">
        <v>32</v>
      </c>
      <c r="E285" s="5" t="s">
        <v>18</v>
      </c>
      <c r="F285" s="5" t="s">
        <v>13</v>
      </c>
      <c r="G285" s="13">
        <v>125.06</v>
      </c>
      <c r="H285" s="8">
        <f t="shared" si="4"/>
        <v>125.06</v>
      </c>
    </row>
    <row r="286" spans="1:9" ht="14.5" x14ac:dyDescent="0.35">
      <c r="A286" s="5" t="s">
        <v>30</v>
      </c>
      <c r="B286" s="17">
        <v>11739</v>
      </c>
      <c r="C286" s="5">
        <v>804001</v>
      </c>
      <c r="D286" s="5" t="s">
        <v>16</v>
      </c>
      <c r="E286" s="5" t="s">
        <v>10</v>
      </c>
      <c r="F286" s="6">
        <v>144.85</v>
      </c>
      <c r="G286" s="13">
        <v>31.15</v>
      </c>
      <c r="H286" s="9">
        <f t="shared" si="4"/>
        <v>176</v>
      </c>
    </row>
    <row r="287" spans="1:9" ht="14.5" x14ac:dyDescent="0.35">
      <c r="A287" s="5" t="s">
        <v>71</v>
      </c>
      <c r="B287" s="17">
        <v>9894</v>
      </c>
      <c r="C287" s="5">
        <v>802151</v>
      </c>
      <c r="D287" s="5" t="s">
        <v>17</v>
      </c>
      <c r="E287" s="5" t="s">
        <v>15</v>
      </c>
      <c r="F287" s="6">
        <v>204.03</v>
      </c>
      <c r="G287" s="13">
        <v>57.02</v>
      </c>
      <c r="H287" s="8">
        <f t="shared" si="4"/>
        <v>261.05</v>
      </c>
    </row>
    <row r="288" spans="1:9" ht="14.5" x14ac:dyDescent="0.35">
      <c r="A288" s="5" t="s">
        <v>71</v>
      </c>
      <c r="B288" s="17">
        <v>11065</v>
      </c>
      <c r="C288" s="5">
        <v>802174</v>
      </c>
      <c r="D288" s="5" t="s">
        <v>17</v>
      </c>
      <c r="E288" s="5" t="s">
        <v>15</v>
      </c>
      <c r="F288" s="6">
        <v>130.69999999999999</v>
      </c>
      <c r="G288" s="13">
        <v>32.200000000000003</v>
      </c>
      <c r="H288" s="8">
        <f t="shared" si="4"/>
        <v>162.89999999999998</v>
      </c>
    </row>
    <row r="289" spans="1:8" x14ac:dyDescent="0.25">
      <c r="A289" s="5" t="s">
        <v>35</v>
      </c>
      <c r="B289" s="17">
        <v>9336</v>
      </c>
      <c r="C289" s="5">
        <v>806801</v>
      </c>
      <c r="D289" s="5" t="s">
        <v>32</v>
      </c>
      <c r="E289" s="5" t="s">
        <v>28</v>
      </c>
      <c r="F289" s="5">
        <v>72.94</v>
      </c>
      <c r="G289" s="13">
        <v>120</v>
      </c>
      <c r="H289" s="9">
        <f t="shared" si="4"/>
        <v>192.94</v>
      </c>
    </row>
    <row r="290" spans="1:8" ht="14.5" x14ac:dyDescent="0.35">
      <c r="A290" s="5" t="s">
        <v>23</v>
      </c>
      <c r="B290" s="17">
        <v>11484</v>
      </c>
      <c r="C290" s="5">
        <v>800189</v>
      </c>
      <c r="D290" s="5" t="s">
        <v>12</v>
      </c>
      <c r="E290" s="5" t="s">
        <v>15</v>
      </c>
      <c r="F290" s="6"/>
      <c r="G290" s="13">
        <v>118</v>
      </c>
      <c r="H290" s="8">
        <f t="shared" si="4"/>
        <v>118</v>
      </c>
    </row>
    <row r="291" spans="1:8" ht="14.5" x14ac:dyDescent="0.35">
      <c r="A291" s="5" t="s">
        <v>23</v>
      </c>
      <c r="B291" s="17">
        <v>9373</v>
      </c>
      <c r="C291" s="5">
        <v>800241</v>
      </c>
      <c r="D291" s="5" t="s">
        <v>12</v>
      </c>
      <c r="E291" s="5" t="s">
        <v>14</v>
      </c>
      <c r="F291" s="6">
        <v>107.59</v>
      </c>
      <c r="G291" s="13">
        <v>54</v>
      </c>
      <c r="H291" s="8">
        <f t="shared" si="4"/>
        <v>161.59</v>
      </c>
    </row>
    <row r="292" spans="1:8" x14ac:dyDescent="0.25">
      <c r="A292" s="5" t="s">
        <v>35</v>
      </c>
      <c r="B292" s="17">
        <v>9803</v>
      </c>
      <c r="C292" s="5">
        <v>940169</v>
      </c>
      <c r="D292" s="5" t="s">
        <v>24</v>
      </c>
      <c r="E292" s="5" t="s">
        <v>10</v>
      </c>
      <c r="F292" s="5">
        <v>72.94</v>
      </c>
      <c r="G292" s="13">
        <v>55.21</v>
      </c>
      <c r="H292" s="9">
        <f t="shared" si="4"/>
        <v>128.15</v>
      </c>
    </row>
    <row r="293" spans="1:8" ht="14.5" x14ac:dyDescent="0.35">
      <c r="A293" s="5" t="s">
        <v>66</v>
      </c>
      <c r="B293" s="17">
        <v>10549</v>
      </c>
      <c r="C293" s="5">
        <v>800367</v>
      </c>
      <c r="D293" s="5" t="s">
        <v>12</v>
      </c>
      <c r="E293" s="5" t="s">
        <v>10</v>
      </c>
      <c r="F293" s="6">
        <v>76.069999999999993</v>
      </c>
      <c r="G293" s="7">
        <v>23.93</v>
      </c>
      <c r="H293" s="8">
        <f t="shared" si="4"/>
        <v>100</v>
      </c>
    </row>
    <row r="294" spans="1:8" x14ac:dyDescent="0.25">
      <c r="A294" s="5" t="s">
        <v>43</v>
      </c>
      <c r="B294" s="17">
        <v>10627</v>
      </c>
      <c r="C294" s="5">
        <v>806822</v>
      </c>
      <c r="D294" s="5" t="s">
        <v>34</v>
      </c>
      <c r="E294" s="5" t="s">
        <v>14</v>
      </c>
      <c r="F294" s="5">
        <v>177.18</v>
      </c>
      <c r="G294" s="7">
        <v>11.67</v>
      </c>
      <c r="H294" s="9">
        <f t="shared" si="4"/>
        <v>188.85</v>
      </c>
    </row>
    <row r="295" spans="1:8" ht="14.5" x14ac:dyDescent="0.35">
      <c r="A295" s="5" t="s">
        <v>47</v>
      </c>
      <c r="B295" s="17">
        <v>11733</v>
      </c>
      <c r="C295" s="5">
        <v>800387</v>
      </c>
      <c r="D295" s="5" t="s">
        <v>12</v>
      </c>
      <c r="E295" s="5" t="s">
        <v>10</v>
      </c>
      <c r="F295" s="6" t="s">
        <v>13</v>
      </c>
      <c r="G295" s="13">
        <v>100</v>
      </c>
      <c r="H295" s="8">
        <f t="shared" si="4"/>
        <v>100</v>
      </c>
    </row>
    <row r="296" spans="1:8" ht="14.5" x14ac:dyDescent="0.35">
      <c r="A296" s="5" t="s">
        <v>61</v>
      </c>
      <c r="B296" s="17">
        <v>11674</v>
      </c>
      <c r="C296" s="5">
        <v>801728</v>
      </c>
      <c r="D296" s="5" t="s">
        <v>12</v>
      </c>
      <c r="E296" s="5" t="s">
        <v>10</v>
      </c>
      <c r="F296" s="6">
        <v>164.16</v>
      </c>
      <c r="G296" s="13">
        <v>130</v>
      </c>
      <c r="H296" s="8">
        <f t="shared" si="4"/>
        <v>294.15999999999997</v>
      </c>
    </row>
    <row r="297" spans="1:8" x14ac:dyDescent="0.25">
      <c r="A297" s="5" t="s">
        <v>43</v>
      </c>
      <c r="B297" s="17">
        <v>42612</v>
      </c>
      <c r="C297" s="5">
        <v>940324</v>
      </c>
      <c r="D297" s="5" t="s">
        <v>24</v>
      </c>
      <c r="E297" s="5" t="s">
        <v>14</v>
      </c>
      <c r="F297" s="5"/>
      <c r="G297" s="7">
        <v>120</v>
      </c>
      <c r="H297" s="9">
        <f t="shared" si="4"/>
        <v>120</v>
      </c>
    </row>
    <row r="298" spans="1:8" ht="14.5" x14ac:dyDescent="0.35">
      <c r="A298" s="5" t="s">
        <v>49</v>
      </c>
      <c r="B298" s="17">
        <v>11416</v>
      </c>
      <c r="C298" s="5">
        <v>800270</v>
      </c>
      <c r="D298" s="5" t="s">
        <v>12</v>
      </c>
      <c r="E298" s="5" t="s">
        <v>10</v>
      </c>
      <c r="F298" s="6">
        <v>77.040000000000006</v>
      </c>
      <c r="G298" s="13">
        <v>100</v>
      </c>
      <c r="H298" s="8">
        <f t="shared" si="4"/>
        <v>177.04000000000002</v>
      </c>
    </row>
    <row r="299" spans="1:8" ht="14.5" x14ac:dyDescent="0.35">
      <c r="A299" s="5" t="s">
        <v>46</v>
      </c>
      <c r="B299" s="17">
        <v>34592</v>
      </c>
      <c r="C299" s="5">
        <v>800371</v>
      </c>
      <c r="D299" s="5" t="s">
        <v>12</v>
      </c>
      <c r="E299" s="5" t="s">
        <v>15</v>
      </c>
      <c r="F299" s="6" t="s">
        <v>13</v>
      </c>
      <c r="G299" s="13">
        <v>110</v>
      </c>
      <c r="H299" s="9">
        <f t="shared" si="4"/>
        <v>110</v>
      </c>
    </row>
    <row r="300" spans="1:8" ht="14.5" x14ac:dyDescent="0.35">
      <c r="A300" s="11" t="s">
        <v>63</v>
      </c>
      <c r="B300" s="17">
        <v>10482</v>
      </c>
      <c r="C300" s="5">
        <v>801712</v>
      </c>
      <c r="D300" s="11" t="s">
        <v>12</v>
      </c>
      <c r="E300" s="5" t="s">
        <v>15</v>
      </c>
      <c r="F300" s="12">
        <v>83.37</v>
      </c>
      <c r="G300" s="7">
        <v>26.63</v>
      </c>
      <c r="H300" s="8">
        <f t="shared" ref="H300:H363" si="5">SUM(F300:G300)</f>
        <v>110</v>
      </c>
    </row>
    <row r="301" spans="1:8" ht="14.5" x14ac:dyDescent="0.35">
      <c r="A301" s="5" t="s">
        <v>45</v>
      </c>
      <c r="B301" s="17">
        <v>10682</v>
      </c>
      <c r="C301" s="5">
        <v>804702</v>
      </c>
      <c r="D301" s="5" t="s">
        <v>16</v>
      </c>
      <c r="E301" s="5" t="s">
        <v>14</v>
      </c>
      <c r="F301" s="6" t="s">
        <v>13</v>
      </c>
      <c r="G301" s="13">
        <v>100</v>
      </c>
      <c r="H301" s="8">
        <f t="shared" si="5"/>
        <v>100</v>
      </c>
    </row>
    <row r="302" spans="1:8" ht="14.5" x14ac:dyDescent="0.35">
      <c r="A302" s="5" t="s">
        <v>60</v>
      </c>
      <c r="B302" s="17">
        <v>11882</v>
      </c>
      <c r="C302" s="5">
        <v>802130</v>
      </c>
      <c r="D302" s="5" t="s">
        <v>17</v>
      </c>
      <c r="E302" s="5" t="s">
        <v>10</v>
      </c>
      <c r="F302" s="6">
        <v>126.53</v>
      </c>
      <c r="G302" s="13">
        <v>30</v>
      </c>
      <c r="H302" s="8">
        <f t="shared" si="5"/>
        <v>156.53</v>
      </c>
    </row>
    <row r="303" spans="1:8" ht="14.5" x14ac:dyDescent="0.35">
      <c r="A303" s="5" t="s">
        <v>53</v>
      </c>
      <c r="B303" s="17">
        <v>11818</v>
      </c>
      <c r="C303" s="5">
        <v>800393</v>
      </c>
      <c r="D303" s="5" t="s">
        <v>12</v>
      </c>
      <c r="E303" s="5" t="s">
        <v>15</v>
      </c>
      <c r="F303" s="6">
        <v>61.56</v>
      </c>
      <c r="G303" s="7">
        <v>50</v>
      </c>
      <c r="H303" s="8">
        <f t="shared" si="5"/>
        <v>111.56</v>
      </c>
    </row>
    <row r="304" spans="1:8" ht="14.5" x14ac:dyDescent="0.35">
      <c r="A304" s="5" t="s">
        <v>58</v>
      </c>
      <c r="B304" s="17">
        <v>5193</v>
      </c>
      <c r="C304" s="5">
        <v>802212</v>
      </c>
      <c r="D304" s="5" t="s">
        <v>17</v>
      </c>
      <c r="E304" s="5" t="s">
        <v>14</v>
      </c>
      <c r="F304" s="6">
        <v>58.4</v>
      </c>
      <c r="G304" s="13">
        <v>23.95</v>
      </c>
      <c r="H304" s="9">
        <f t="shared" si="5"/>
        <v>82.35</v>
      </c>
    </row>
    <row r="305" spans="1:9" ht="14.5" x14ac:dyDescent="0.35">
      <c r="A305" s="5" t="s">
        <v>25</v>
      </c>
      <c r="B305" s="17">
        <v>9321</v>
      </c>
      <c r="C305" s="5">
        <v>800206</v>
      </c>
      <c r="D305" s="5" t="s">
        <v>12</v>
      </c>
      <c r="E305" s="5" t="s">
        <v>15</v>
      </c>
      <c r="F305" s="6">
        <v>106.95</v>
      </c>
      <c r="G305" s="13">
        <v>50</v>
      </c>
      <c r="H305" s="8">
        <f t="shared" si="5"/>
        <v>156.94999999999999</v>
      </c>
    </row>
    <row r="306" spans="1:9" x14ac:dyDescent="0.25">
      <c r="A306" s="5" t="s">
        <v>41</v>
      </c>
      <c r="B306" s="17">
        <v>9729</v>
      </c>
      <c r="C306" s="5">
        <v>806602</v>
      </c>
      <c r="D306" s="5" t="s">
        <v>34</v>
      </c>
      <c r="E306" s="5" t="s">
        <v>10</v>
      </c>
      <c r="F306" s="5">
        <v>177.18</v>
      </c>
      <c r="G306" s="13">
        <v>20</v>
      </c>
      <c r="H306" s="9">
        <f t="shared" si="5"/>
        <v>197.18</v>
      </c>
    </row>
    <row r="307" spans="1:9" ht="14.5" x14ac:dyDescent="0.35">
      <c r="A307" s="5" t="s">
        <v>50</v>
      </c>
      <c r="B307" s="17">
        <v>10939</v>
      </c>
      <c r="C307" s="5">
        <v>800190</v>
      </c>
      <c r="D307" s="5" t="s">
        <v>12</v>
      </c>
      <c r="E307" s="5" t="s">
        <v>10</v>
      </c>
      <c r="F307" s="6" t="s">
        <v>13</v>
      </c>
      <c r="G307" s="13">
        <v>71</v>
      </c>
      <c r="H307" s="8">
        <f t="shared" si="5"/>
        <v>71</v>
      </c>
    </row>
    <row r="308" spans="1:9" ht="14.5" x14ac:dyDescent="0.35">
      <c r="A308" s="5" t="s">
        <v>11</v>
      </c>
      <c r="B308" s="17">
        <v>9879</v>
      </c>
      <c r="C308" s="5">
        <v>802201</v>
      </c>
      <c r="D308" s="5" t="s">
        <v>17</v>
      </c>
      <c r="E308" s="5" t="s">
        <v>18</v>
      </c>
      <c r="F308" s="6">
        <v>89.25</v>
      </c>
      <c r="G308" s="13">
        <v>60.75</v>
      </c>
      <c r="H308" s="8">
        <f t="shared" si="5"/>
        <v>150</v>
      </c>
    </row>
    <row r="309" spans="1:9" x14ac:dyDescent="0.25">
      <c r="A309" s="5" t="s">
        <v>41</v>
      </c>
      <c r="B309" s="17">
        <v>11285</v>
      </c>
      <c r="C309" s="5">
        <v>806201</v>
      </c>
      <c r="D309" s="5" t="s">
        <v>32</v>
      </c>
      <c r="E309" s="5" t="s">
        <v>15</v>
      </c>
      <c r="F309" s="5" t="s">
        <v>13</v>
      </c>
      <c r="G309" s="13">
        <v>80</v>
      </c>
      <c r="H309" s="8">
        <f t="shared" si="5"/>
        <v>80</v>
      </c>
    </row>
    <row r="310" spans="1:9" ht="14.5" x14ac:dyDescent="0.35">
      <c r="A310" s="5" t="s">
        <v>11</v>
      </c>
      <c r="B310" s="17">
        <v>10083</v>
      </c>
      <c r="C310" s="5">
        <v>804359</v>
      </c>
      <c r="D310" s="5" t="s">
        <v>16</v>
      </c>
      <c r="E310" s="5" t="s">
        <v>14</v>
      </c>
      <c r="F310" s="6" t="s">
        <v>13</v>
      </c>
      <c r="G310" s="13">
        <v>100</v>
      </c>
      <c r="H310" s="8">
        <f t="shared" si="5"/>
        <v>100</v>
      </c>
    </row>
    <row r="311" spans="1:9" x14ac:dyDescent="0.25">
      <c r="A311" s="5" t="s">
        <v>35</v>
      </c>
      <c r="B311" s="17">
        <v>11155</v>
      </c>
      <c r="C311" s="5">
        <v>806727</v>
      </c>
      <c r="D311" s="5" t="s">
        <v>34</v>
      </c>
      <c r="E311" s="5" t="s">
        <v>15</v>
      </c>
      <c r="F311" s="5">
        <v>83.37</v>
      </c>
      <c r="G311" s="13">
        <v>25</v>
      </c>
      <c r="H311" s="9">
        <f t="shared" si="5"/>
        <v>108.37</v>
      </c>
    </row>
    <row r="312" spans="1:9" ht="14.5" x14ac:dyDescent="0.35">
      <c r="A312" s="5" t="s">
        <v>51</v>
      </c>
      <c r="B312" s="17">
        <v>9791</v>
      </c>
      <c r="C312" s="5">
        <v>802239</v>
      </c>
      <c r="D312" s="5" t="s">
        <v>17</v>
      </c>
      <c r="E312" s="5" t="s">
        <v>14</v>
      </c>
      <c r="F312" s="6">
        <v>61.56</v>
      </c>
      <c r="G312" s="13">
        <v>20</v>
      </c>
      <c r="H312" s="8">
        <f t="shared" si="5"/>
        <v>81.56</v>
      </c>
    </row>
    <row r="313" spans="1:9" ht="14.5" x14ac:dyDescent="0.35">
      <c r="A313" s="5" t="s">
        <v>21</v>
      </c>
      <c r="B313" s="17">
        <v>11383</v>
      </c>
      <c r="C313" s="5">
        <v>805018</v>
      </c>
      <c r="D313" s="5" t="s">
        <v>12</v>
      </c>
      <c r="E313" s="5" t="s">
        <v>10</v>
      </c>
      <c r="F313" s="6">
        <v>174.42</v>
      </c>
      <c r="G313" s="19">
        <v>130</v>
      </c>
      <c r="H313" s="8">
        <f t="shared" si="5"/>
        <v>304.41999999999996</v>
      </c>
    </row>
    <row r="314" spans="1:9" ht="14.5" x14ac:dyDescent="0.35">
      <c r="A314" s="5" t="s">
        <v>67</v>
      </c>
      <c r="B314" s="17">
        <v>10705</v>
      </c>
      <c r="C314" s="5">
        <v>800362</v>
      </c>
      <c r="D314" s="5" t="s">
        <v>12</v>
      </c>
      <c r="E314" s="5" t="s">
        <v>15</v>
      </c>
      <c r="F314" s="6">
        <v>82.08</v>
      </c>
      <c r="G314" s="7">
        <v>33</v>
      </c>
      <c r="H314" s="8">
        <f t="shared" si="5"/>
        <v>115.08</v>
      </c>
    </row>
    <row r="315" spans="1:9" ht="14.5" x14ac:dyDescent="0.35">
      <c r="A315" s="5" t="s">
        <v>58</v>
      </c>
      <c r="B315" s="17">
        <v>10226</v>
      </c>
      <c r="C315" s="5">
        <v>801856</v>
      </c>
      <c r="D315" s="5" t="s">
        <v>17</v>
      </c>
      <c r="E315" s="5" t="s">
        <v>10</v>
      </c>
      <c r="F315" s="6">
        <v>58.4</v>
      </c>
      <c r="G315" s="13">
        <v>23.95</v>
      </c>
      <c r="H315" s="9">
        <f t="shared" si="5"/>
        <v>82.35</v>
      </c>
    </row>
    <row r="316" spans="1:9" ht="14.5" x14ac:dyDescent="0.35">
      <c r="A316" s="5" t="s">
        <v>47</v>
      </c>
      <c r="B316" s="17">
        <v>9727</v>
      </c>
      <c r="C316" s="5">
        <v>802153</v>
      </c>
      <c r="D316" s="5" t="s">
        <v>17</v>
      </c>
      <c r="E316" s="5" t="s">
        <v>10</v>
      </c>
      <c r="F316" s="6">
        <v>102.6</v>
      </c>
      <c r="G316" s="13">
        <v>50</v>
      </c>
      <c r="H316" s="8">
        <f t="shared" si="5"/>
        <v>152.6</v>
      </c>
    </row>
    <row r="317" spans="1:9" ht="14.5" x14ac:dyDescent="0.35">
      <c r="A317" s="5" t="s">
        <v>37</v>
      </c>
      <c r="B317" s="17">
        <v>11022</v>
      </c>
      <c r="C317" s="5">
        <v>804338</v>
      </c>
      <c r="D317" s="5" t="s">
        <v>16</v>
      </c>
      <c r="E317" s="5" t="s">
        <v>14</v>
      </c>
      <c r="F317" s="6">
        <v>104.21</v>
      </c>
      <c r="G317" s="13">
        <v>60</v>
      </c>
      <c r="H317" s="8">
        <f t="shared" si="5"/>
        <v>164.20999999999998</v>
      </c>
    </row>
    <row r="318" spans="1:9" ht="14.5" x14ac:dyDescent="0.35">
      <c r="A318" s="5" t="s">
        <v>21</v>
      </c>
      <c r="B318" s="17">
        <v>11684</v>
      </c>
      <c r="C318" s="5">
        <v>800258</v>
      </c>
      <c r="D318" s="5" t="s">
        <v>12</v>
      </c>
      <c r="E318" s="5" t="s">
        <v>15</v>
      </c>
      <c r="F318" s="6" t="s">
        <v>13</v>
      </c>
      <c r="G318" s="13">
        <v>120</v>
      </c>
      <c r="H318" s="8">
        <f t="shared" si="5"/>
        <v>120</v>
      </c>
      <c r="I318" s="22"/>
    </row>
    <row r="319" spans="1:9" ht="14.5" x14ac:dyDescent="0.35">
      <c r="A319" s="5" t="s">
        <v>47</v>
      </c>
      <c r="B319" s="17">
        <v>10111</v>
      </c>
      <c r="C319" s="5">
        <v>802262</v>
      </c>
      <c r="D319" s="5" t="s">
        <v>17</v>
      </c>
      <c r="E319" s="5" t="s">
        <v>10</v>
      </c>
      <c r="F319" s="6">
        <v>102.6</v>
      </c>
      <c r="G319" s="13">
        <v>50</v>
      </c>
      <c r="H319" s="8">
        <f t="shared" si="5"/>
        <v>152.6</v>
      </c>
    </row>
    <row r="320" spans="1:9" ht="14.5" x14ac:dyDescent="0.35">
      <c r="A320" s="5" t="s">
        <v>53</v>
      </c>
      <c r="B320" s="17">
        <v>11651</v>
      </c>
      <c r="C320" s="5">
        <v>802152</v>
      </c>
      <c r="D320" s="5" t="s">
        <v>17</v>
      </c>
      <c r="E320" s="5" t="s">
        <v>10</v>
      </c>
      <c r="F320" s="6">
        <v>82.08</v>
      </c>
      <c r="G320" s="7">
        <v>50</v>
      </c>
      <c r="H320" s="8">
        <f t="shared" si="5"/>
        <v>132.07999999999998</v>
      </c>
    </row>
    <row r="321" spans="1:8" ht="14.5" x14ac:dyDescent="0.35">
      <c r="A321" s="18" t="s">
        <v>11</v>
      </c>
      <c r="B321" s="24">
        <v>9593</v>
      </c>
      <c r="C321" s="18">
        <v>801719</v>
      </c>
      <c r="D321" s="18" t="s">
        <v>12</v>
      </c>
      <c r="E321" s="18" t="s">
        <v>10</v>
      </c>
      <c r="F321" s="6">
        <v>133.47999999999999</v>
      </c>
      <c r="G321" s="13">
        <v>16.52</v>
      </c>
      <c r="H321" s="20">
        <f t="shared" si="5"/>
        <v>150</v>
      </c>
    </row>
    <row r="322" spans="1:8" ht="14.5" x14ac:dyDescent="0.35">
      <c r="A322" s="5" t="s">
        <v>45</v>
      </c>
      <c r="B322" s="17">
        <v>10425</v>
      </c>
      <c r="C322" s="5">
        <v>804730</v>
      </c>
      <c r="D322" s="5" t="s">
        <v>16</v>
      </c>
      <c r="E322" s="5" t="s">
        <v>14</v>
      </c>
      <c r="F322" s="6" t="s">
        <v>13</v>
      </c>
      <c r="G322" s="13">
        <v>100</v>
      </c>
      <c r="H322" s="8">
        <f t="shared" si="5"/>
        <v>100</v>
      </c>
    </row>
    <row r="323" spans="1:8" ht="14.5" x14ac:dyDescent="0.35">
      <c r="A323" s="5" t="s">
        <v>23</v>
      </c>
      <c r="B323" s="17">
        <v>9537</v>
      </c>
      <c r="C323" s="5">
        <v>804329</v>
      </c>
      <c r="D323" s="5" t="s">
        <v>16</v>
      </c>
      <c r="E323" s="5" t="s">
        <v>15</v>
      </c>
      <c r="F323" s="6">
        <v>95.42</v>
      </c>
      <c r="G323" s="13">
        <v>22.58</v>
      </c>
      <c r="H323" s="8">
        <f t="shared" si="5"/>
        <v>118</v>
      </c>
    </row>
    <row r="324" spans="1:8" ht="14.5" x14ac:dyDescent="0.35">
      <c r="A324" s="5" t="s">
        <v>66</v>
      </c>
      <c r="B324" s="17">
        <v>11483</v>
      </c>
      <c r="C324" s="5">
        <v>802134</v>
      </c>
      <c r="D324" s="5" t="s">
        <v>17</v>
      </c>
      <c r="E324" s="5" t="s">
        <v>10</v>
      </c>
      <c r="F324" s="6">
        <v>76.05</v>
      </c>
      <c r="G324" s="7">
        <v>23.95</v>
      </c>
      <c r="H324" s="9">
        <f t="shared" si="5"/>
        <v>100</v>
      </c>
    </row>
    <row r="325" spans="1:8" ht="14.5" x14ac:dyDescent="0.35">
      <c r="A325" s="5" t="s">
        <v>47</v>
      </c>
      <c r="B325" s="17">
        <v>9570</v>
      </c>
      <c r="C325" s="5">
        <v>802265</v>
      </c>
      <c r="D325" s="5" t="s">
        <v>17</v>
      </c>
      <c r="E325" s="5" t="s">
        <v>15</v>
      </c>
      <c r="F325" s="6">
        <v>102.6</v>
      </c>
      <c r="G325" s="13">
        <v>50</v>
      </c>
      <c r="H325" s="8">
        <f t="shared" si="5"/>
        <v>152.6</v>
      </c>
    </row>
    <row r="326" spans="1:8" ht="14.5" x14ac:dyDescent="0.35">
      <c r="A326" s="5" t="s">
        <v>29</v>
      </c>
      <c r="B326" s="17">
        <v>10478</v>
      </c>
      <c r="C326" s="5">
        <v>800151</v>
      </c>
      <c r="D326" s="5" t="s">
        <v>12</v>
      </c>
      <c r="E326" s="5" t="s">
        <v>10</v>
      </c>
      <c r="F326" s="6">
        <v>209.8</v>
      </c>
      <c r="G326" s="13">
        <v>100</v>
      </c>
      <c r="H326" s="8">
        <f t="shared" si="5"/>
        <v>309.8</v>
      </c>
    </row>
    <row r="327" spans="1:8" ht="14.5" x14ac:dyDescent="0.35">
      <c r="A327" s="5" t="s">
        <v>22</v>
      </c>
      <c r="B327" s="17">
        <v>10387</v>
      </c>
      <c r="C327" s="5">
        <v>800294</v>
      </c>
      <c r="D327" s="5" t="s">
        <v>12</v>
      </c>
      <c r="E327" s="5" t="s">
        <v>15</v>
      </c>
      <c r="F327" s="6" t="s">
        <v>13</v>
      </c>
      <c r="G327" s="13">
        <v>55</v>
      </c>
      <c r="H327" s="8">
        <f t="shared" si="5"/>
        <v>55</v>
      </c>
    </row>
    <row r="328" spans="1:8" ht="14.5" x14ac:dyDescent="0.35">
      <c r="A328" s="5" t="s">
        <v>45</v>
      </c>
      <c r="B328" s="17">
        <v>10400</v>
      </c>
      <c r="C328" s="5">
        <v>804369</v>
      </c>
      <c r="D328" s="5" t="s">
        <v>16</v>
      </c>
      <c r="E328" s="5" t="s">
        <v>15</v>
      </c>
      <c r="F328" s="6">
        <v>82.08</v>
      </c>
      <c r="G328" s="13">
        <v>54</v>
      </c>
      <c r="H328" s="8">
        <f t="shared" si="5"/>
        <v>136.07999999999998</v>
      </c>
    </row>
    <row r="329" spans="1:8" ht="14.5" x14ac:dyDescent="0.35">
      <c r="A329" s="5" t="s">
        <v>58</v>
      </c>
      <c r="B329" s="17">
        <v>11780</v>
      </c>
      <c r="C329" s="5">
        <v>802163</v>
      </c>
      <c r="D329" s="5" t="s">
        <v>17</v>
      </c>
      <c r="E329" s="5" t="s">
        <v>15</v>
      </c>
      <c r="F329" s="6">
        <v>58.4</v>
      </c>
      <c r="G329" s="13">
        <v>23.95</v>
      </c>
      <c r="H329" s="9">
        <f t="shared" si="5"/>
        <v>82.35</v>
      </c>
    </row>
    <row r="330" spans="1:8" ht="14.5" x14ac:dyDescent="0.35">
      <c r="A330" s="5" t="s">
        <v>30</v>
      </c>
      <c r="B330" s="17">
        <v>11362</v>
      </c>
      <c r="C330" s="5">
        <v>804340</v>
      </c>
      <c r="D330" s="5" t="s">
        <v>16</v>
      </c>
      <c r="E330" s="5" t="s">
        <v>10</v>
      </c>
      <c r="F330" s="6">
        <v>143.65</v>
      </c>
      <c r="G330" s="13">
        <v>32.35</v>
      </c>
      <c r="H330" s="8">
        <f t="shared" si="5"/>
        <v>176</v>
      </c>
    </row>
    <row r="331" spans="1:8" ht="14.5" x14ac:dyDescent="0.35">
      <c r="A331" s="5" t="s">
        <v>53</v>
      </c>
      <c r="B331" s="17">
        <v>11372</v>
      </c>
      <c r="C331" s="5">
        <v>804459</v>
      </c>
      <c r="D331" s="5" t="s">
        <v>19</v>
      </c>
      <c r="E331" s="5" t="s">
        <v>10</v>
      </c>
      <c r="F331" s="6">
        <v>81.150000000000006</v>
      </c>
      <c r="G331" s="7">
        <v>60</v>
      </c>
      <c r="H331" s="8">
        <f t="shared" si="5"/>
        <v>141.15</v>
      </c>
    </row>
    <row r="332" spans="1:8" ht="14.5" x14ac:dyDescent="0.35">
      <c r="A332" s="5" t="s">
        <v>47</v>
      </c>
      <c r="B332" s="17">
        <v>10880</v>
      </c>
      <c r="C332" s="5">
        <v>803174</v>
      </c>
      <c r="D332" s="5" t="s">
        <v>17</v>
      </c>
      <c r="E332" s="5" t="s">
        <v>15</v>
      </c>
      <c r="F332" s="6" t="s">
        <v>13</v>
      </c>
      <c r="G332" s="13">
        <v>100</v>
      </c>
      <c r="H332" s="8">
        <f t="shared" si="5"/>
        <v>100</v>
      </c>
    </row>
    <row r="333" spans="1:8" ht="14.5" x14ac:dyDescent="0.35">
      <c r="A333" s="5" t="s">
        <v>46</v>
      </c>
      <c r="B333" s="17">
        <v>10279</v>
      </c>
      <c r="C333" s="5">
        <v>800332</v>
      </c>
      <c r="D333" s="5" t="s">
        <v>12</v>
      </c>
      <c r="E333" s="5" t="s">
        <v>15</v>
      </c>
      <c r="F333" s="6" t="s">
        <v>13</v>
      </c>
      <c r="G333" s="13">
        <v>110</v>
      </c>
      <c r="H333" s="8">
        <f t="shared" si="5"/>
        <v>110</v>
      </c>
    </row>
    <row r="334" spans="1:8" ht="14.5" x14ac:dyDescent="0.35">
      <c r="A334" s="11" t="s">
        <v>63</v>
      </c>
      <c r="B334" s="17">
        <v>11054</v>
      </c>
      <c r="C334" s="5">
        <v>804375</v>
      </c>
      <c r="D334" s="11" t="s">
        <v>16</v>
      </c>
      <c r="E334" s="5" t="s">
        <v>14</v>
      </c>
      <c r="F334" s="12">
        <v>82.08</v>
      </c>
      <c r="G334" s="7">
        <v>7.92</v>
      </c>
      <c r="H334" s="8">
        <f t="shared" si="5"/>
        <v>90</v>
      </c>
    </row>
    <row r="335" spans="1:8" ht="14.5" x14ac:dyDescent="0.35">
      <c r="A335" s="5" t="s">
        <v>49</v>
      </c>
      <c r="B335" s="17">
        <v>9842</v>
      </c>
      <c r="C335" s="5">
        <v>800139</v>
      </c>
      <c r="D335" s="5" t="s">
        <v>12</v>
      </c>
      <c r="E335" s="5" t="s">
        <v>10</v>
      </c>
      <c r="F335" s="6" t="s">
        <v>13</v>
      </c>
      <c r="G335" s="13">
        <v>81.040000000000006</v>
      </c>
      <c r="H335" s="8">
        <f t="shared" si="5"/>
        <v>81.040000000000006</v>
      </c>
    </row>
    <row r="336" spans="1:8" ht="14.5" x14ac:dyDescent="0.35">
      <c r="A336" s="5" t="s">
        <v>30</v>
      </c>
      <c r="B336" s="17">
        <v>9771</v>
      </c>
      <c r="C336" s="5">
        <v>804303</v>
      </c>
      <c r="D336" s="5" t="s">
        <v>16</v>
      </c>
      <c r="E336" s="5" t="s">
        <v>15</v>
      </c>
      <c r="F336" s="6">
        <v>170.22</v>
      </c>
      <c r="G336" s="13">
        <v>32.78</v>
      </c>
      <c r="H336" s="8">
        <f t="shared" si="5"/>
        <v>203</v>
      </c>
    </row>
    <row r="337" spans="1:9" ht="14.5" x14ac:dyDescent="0.35">
      <c r="A337" s="5" t="s">
        <v>71</v>
      </c>
      <c r="B337" s="17">
        <v>11018</v>
      </c>
      <c r="C337" s="5">
        <v>940156</v>
      </c>
      <c r="D337" s="5" t="s">
        <v>24</v>
      </c>
      <c r="E337" s="5" t="s">
        <v>10</v>
      </c>
      <c r="F337" s="6" t="s">
        <v>13</v>
      </c>
      <c r="G337" s="13">
        <v>96.6</v>
      </c>
      <c r="H337" s="8">
        <f t="shared" si="5"/>
        <v>96.6</v>
      </c>
    </row>
    <row r="338" spans="1:9" x14ac:dyDescent="0.25">
      <c r="A338" s="5" t="s">
        <v>40</v>
      </c>
      <c r="B338" s="17">
        <v>10115</v>
      </c>
      <c r="C338" s="5">
        <v>940065</v>
      </c>
      <c r="D338" s="5" t="s">
        <v>24</v>
      </c>
      <c r="E338" s="5" t="s">
        <v>10</v>
      </c>
      <c r="F338" s="5" t="s">
        <v>13</v>
      </c>
      <c r="G338" s="13">
        <v>100</v>
      </c>
      <c r="H338" s="8">
        <f t="shared" si="5"/>
        <v>100</v>
      </c>
    </row>
    <row r="339" spans="1:9" ht="14.5" x14ac:dyDescent="0.35">
      <c r="A339" s="5" t="s">
        <v>55</v>
      </c>
      <c r="B339" s="17">
        <v>10413</v>
      </c>
      <c r="C339" s="5">
        <v>801713</v>
      </c>
      <c r="D339" s="5" t="s">
        <v>12</v>
      </c>
      <c r="E339" s="5" t="s">
        <v>10</v>
      </c>
      <c r="F339" s="6">
        <v>115.75</v>
      </c>
      <c r="G339" s="7">
        <v>50</v>
      </c>
      <c r="H339" s="9">
        <f t="shared" si="5"/>
        <v>165.75</v>
      </c>
    </row>
    <row r="340" spans="1:9" ht="14.5" x14ac:dyDescent="0.35">
      <c r="A340" s="5" t="s">
        <v>68</v>
      </c>
      <c r="B340" s="17">
        <v>11831</v>
      </c>
      <c r="C340" s="5">
        <v>800388</v>
      </c>
      <c r="D340" s="5" t="s">
        <v>12</v>
      </c>
      <c r="E340" s="5" t="s">
        <v>10</v>
      </c>
      <c r="F340" s="6">
        <v>86.29</v>
      </c>
      <c r="G340" s="7">
        <v>35</v>
      </c>
      <c r="H340" s="8">
        <f t="shared" si="5"/>
        <v>121.29</v>
      </c>
    </row>
    <row r="341" spans="1:9" ht="14.5" x14ac:dyDescent="0.35">
      <c r="A341" s="5" t="s">
        <v>66</v>
      </c>
      <c r="B341" s="17">
        <v>48861</v>
      </c>
      <c r="C341" s="5">
        <v>940141</v>
      </c>
      <c r="D341" s="5" t="s">
        <v>24</v>
      </c>
      <c r="E341" s="5" t="s">
        <v>15</v>
      </c>
      <c r="F341" s="6" t="s">
        <v>13</v>
      </c>
      <c r="G341" s="7">
        <v>100</v>
      </c>
      <c r="H341" s="9">
        <f t="shared" si="5"/>
        <v>100</v>
      </c>
    </row>
    <row r="342" spans="1:9" x14ac:dyDescent="0.25">
      <c r="A342" s="5" t="s">
        <v>41</v>
      </c>
      <c r="B342" s="17">
        <v>11318</v>
      </c>
      <c r="C342" s="5">
        <v>940130</v>
      </c>
      <c r="D342" s="5" t="s">
        <v>24</v>
      </c>
      <c r="E342" s="5" t="s">
        <v>10</v>
      </c>
      <c r="F342" s="5" t="s">
        <v>13</v>
      </c>
      <c r="G342" s="13">
        <v>80</v>
      </c>
      <c r="H342" s="8">
        <f t="shared" si="5"/>
        <v>80</v>
      </c>
    </row>
    <row r="343" spans="1:9" ht="14.5" x14ac:dyDescent="0.35">
      <c r="A343" s="5" t="s">
        <v>60</v>
      </c>
      <c r="B343" s="17">
        <v>11029</v>
      </c>
      <c r="C343" s="5">
        <v>805701</v>
      </c>
      <c r="D343" s="5" t="s">
        <v>19</v>
      </c>
      <c r="E343" s="5" t="s">
        <v>15</v>
      </c>
      <c r="F343" s="6">
        <v>89.5</v>
      </c>
      <c r="G343" s="13">
        <v>70</v>
      </c>
      <c r="H343" s="9">
        <f t="shared" si="5"/>
        <v>159.5</v>
      </c>
    </row>
    <row r="344" spans="1:9" x14ac:dyDescent="0.25">
      <c r="A344" s="5" t="s">
        <v>25</v>
      </c>
      <c r="B344" s="17">
        <v>11580</v>
      </c>
      <c r="C344" s="5">
        <v>800018</v>
      </c>
      <c r="D344" s="5" t="s">
        <v>52</v>
      </c>
      <c r="E344" s="5" t="s">
        <v>15</v>
      </c>
      <c r="F344" s="5" t="s">
        <v>13</v>
      </c>
      <c r="G344" s="13">
        <v>100</v>
      </c>
      <c r="H344" s="8">
        <f t="shared" si="5"/>
        <v>100</v>
      </c>
    </row>
    <row r="345" spans="1:9" x14ac:dyDescent="0.25">
      <c r="A345" s="5" t="s">
        <v>47</v>
      </c>
      <c r="B345" s="17">
        <v>10088</v>
      </c>
      <c r="C345" s="5">
        <v>800017</v>
      </c>
      <c r="D345" s="5" t="s">
        <v>54</v>
      </c>
      <c r="E345" s="5" t="s">
        <v>18</v>
      </c>
      <c r="F345" s="5" t="s">
        <v>13</v>
      </c>
      <c r="G345" s="13">
        <v>100</v>
      </c>
      <c r="H345" s="8">
        <f t="shared" si="5"/>
        <v>100</v>
      </c>
    </row>
    <row r="346" spans="1:9" x14ac:dyDescent="0.25">
      <c r="A346" s="5" t="s">
        <v>66</v>
      </c>
      <c r="B346" s="17">
        <v>59174</v>
      </c>
      <c r="C346" s="5">
        <v>800012</v>
      </c>
      <c r="D346" s="5" t="s">
        <v>54</v>
      </c>
      <c r="E346" s="5" t="s">
        <v>10</v>
      </c>
      <c r="F346" s="5" t="s">
        <v>13</v>
      </c>
      <c r="G346" s="13">
        <v>100</v>
      </c>
      <c r="H346" s="8">
        <f t="shared" si="5"/>
        <v>100</v>
      </c>
    </row>
    <row r="347" spans="1:9" ht="14.5" x14ac:dyDescent="0.35">
      <c r="A347" s="5" t="s">
        <v>60</v>
      </c>
      <c r="B347" s="17">
        <v>9924</v>
      </c>
      <c r="C347" s="5">
        <v>940086</v>
      </c>
      <c r="D347" s="5" t="s">
        <v>24</v>
      </c>
      <c r="E347" s="5" t="s">
        <v>18</v>
      </c>
      <c r="F347" s="6">
        <v>104.21</v>
      </c>
      <c r="G347" s="13">
        <v>30</v>
      </c>
      <c r="H347" s="9">
        <f t="shared" si="5"/>
        <v>134.20999999999998</v>
      </c>
    </row>
    <row r="348" spans="1:9" ht="14.5" x14ac:dyDescent="0.35">
      <c r="A348" s="5" t="s">
        <v>53</v>
      </c>
      <c r="B348" s="17">
        <v>9950</v>
      </c>
      <c r="C348" s="5">
        <v>800102</v>
      </c>
      <c r="D348" s="5" t="s">
        <v>12</v>
      </c>
      <c r="E348" s="5" t="s">
        <v>15</v>
      </c>
      <c r="F348" s="6">
        <v>61.56</v>
      </c>
      <c r="G348" s="7">
        <v>40</v>
      </c>
      <c r="H348" s="8">
        <f t="shared" si="5"/>
        <v>101.56</v>
      </c>
    </row>
    <row r="349" spans="1:9" x14ac:dyDescent="0.25">
      <c r="A349" s="5" t="s">
        <v>40</v>
      </c>
      <c r="B349" s="17">
        <v>9466</v>
      </c>
      <c r="C349" s="5">
        <v>806022</v>
      </c>
      <c r="D349" s="5" t="s">
        <v>34</v>
      </c>
      <c r="E349" s="5" t="s">
        <v>15</v>
      </c>
      <c r="F349" s="5" t="s">
        <v>13</v>
      </c>
      <c r="G349" s="13">
        <v>100</v>
      </c>
      <c r="H349" s="8">
        <f t="shared" si="5"/>
        <v>100</v>
      </c>
    </row>
    <row r="350" spans="1:9" ht="14.5" x14ac:dyDescent="0.35">
      <c r="A350" s="5" t="s">
        <v>60</v>
      </c>
      <c r="B350" s="17">
        <v>10812</v>
      </c>
      <c r="C350" s="5">
        <v>805512</v>
      </c>
      <c r="D350" s="5" t="s">
        <v>17</v>
      </c>
      <c r="E350" s="5" t="s">
        <v>15</v>
      </c>
      <c r="F350" s="6">
        <v>108.66</v>
      </c>
      <c r="G350" s="13">
        <v>30</v>
      </c>
      <c r="H350" s="8">
        <f t="shared" si="5"/>
        <v>138.66</v>
      </c>
    </row>
    <row r="351" spans="1:9" ht="14.5" x14ac:dyDescent="0.35">
      <c r="A351" s="5" t="s">
        <v>60</v>
      </c>
      <c r="B351" s="17">
        <v>11315</v>
      </c>
      <c r="C351" s="5">
        <v>805516</v>
      </c>
      <c r="D351" s="5" t="s">
        <v>17</v>
      </c>
      <c r="E351" s="5" t="s">
        <v>15</v>
      </c>
      <c r="F351" s="6" t="s">
        <v>13</v>
      </c>
      <c r="G351" s="13">
        <v>88.46</v>
      </c>
      <c r="H351" s="8">
        <f t="shared" si="5"/>
        <v>88.46</v>
      </c>
    </row>
    <row r="352" spans="1:9" ht="14.5" x14ac:dyDescent="0.35">
      <c r="A352" s="5" t="s">
        <v>67</v>
      </c>
      <c r="B352" s="17">
        <v>10273</v>
      </c>
      <c r="C352" s="5">
        <v>940309</v>
      </c>
      <c r="D352" s="5" t="s">
        <v>24</v>
      </c>
      <c r="E352" s="5" t="s">
        <v>14</v>
      </c>
      <c r="F352" s="6">
        <v>76.069999999999993</v>
      </c>
      <c r="G352" s="7">
        <v>16</v>
      </c>
      <c r="H352" s="8">
        <f t="shared" si="5"/>
        <v>92.07</v>
      </c>
      <c r="I352" s="22"/>
    </row>
    <row r="353" spans="1:8" ht="14.5" x14ac:dyDescent="0.35">
      <c r="A353" s="5" t="s">
        <v>62</v>
      </c>
      <c r="B353" s="17">
        <v>9572</v>
      </c>
      <c r="C353" s="5">
        <v>805006</v>
      </c>
      <c r="D353" s="5" t="s">
        <v>12</v>
      </c>
      <c r="E353" s="5" t="s">
        <v>10</v>
      </c>
      <c r="F353" s="6">
        <v>75.150000000000006</v>
      </c>
      <c r="G353" s="13">
        <v>12.18</v>
      </c>
      <c r="H353" s="8">
        <f t="shared" si="5"/>
        <v>87.330000000000013</v>
      </c>
    </row>
    <row r="354" spans="1:8" ht="14.5" x14ac:dyDescent="0.35">
      <c r="A354" s="5" t="s">
        <v>59</v>
      </c>
      <c r="B354" s="17">
        <v>9987</v>
      </c>
      <c r="C354" s="5">
        <v>800148</v>
      </c>
      <c r="D354" s="5" t="s">
        <v>12</v>
      </c>
      <c r="E354" s="5" t="s">
        <v>10</v>
      </c>
      <c r="F354" s="6" t="s">
        <v>13</v>
      </c>
      <c r="G354" s="7">
        <v>140</v>
      </c>
      <c r="H354" s="8">
        <f t="shared" si="5"/>
        <v>140</v>
      </c>
    </row>
    <row r="355" spans="1:8" x14ac:dyDescent="0.25">
      <c r="A355" s="5" t="s">
        <v>40</v>
      </c>
      <c r="B355" s="17">
        <v>9470</v>
      </c>
      <c r="C355" s="5">
        <v>806108</v>
      </c>
      <c r="D355" s="5" t="s">
        <v>34</v>
      </c>
      <c r="E355" s="5" t="s">
        <v>18</v>
      </c>
      <c r="F355" s="5">
        <v>125.06</v>
      </c>
      <c r="G355" s="13">
        <v>25</v>
      </c>
      <c r="H355" s="8">
        <f t="shared" si="5"/>
        <v>150.06</v>
      </c>
    </row>
    <row r="356" spans="1:8" x14ac:dyDescent="0.25">
      <c r="A356" s="5" t="s">
        <v>43</v>
      </c>
      <c r="B356" s="17">
        <v>9310</v>
      </c>
      <c r="C356" s="5">
        <v>806110</v>
      </c>
      <c r="D356" s="5" t="s">
        <v>32</v>
      </c>
      <c r="E356" s="5" t="s">
        <v>10</v>
      </c>
      <c r="F356" s="5" t="s">
        <v>13</v>
      </c>
      <c r="G356" s="7">
        <v>120</v>
      </c>
      <c r="H356" s="8">
        <f t="shared" si="5"/>
        <v>120</v>
      </c>
    </row>
    <row r="357" spans="1:8" ht="14.5" x14ac:dyDescent="0.35">
      <c r="A357" s="5" t="s">
        <v>53</v>
      </c>
      <c r="B357" s="17">
        <v>11262</v>
      </c>
      <c r="C357" s="5">
        <v>801720</v>
      </c>
      <c r="D357" s="5" t="s">
        <v>12</v>
      </c>
      <c r="E357" s="5" t="s">
        <v>14</v>
      </c>
      <c r="F357" s="6">
        <v>102.6</v>
      </c>
      <c r="G357" s="7">
        <v>40</v>
      </c>
      <c r="H357" s="9">
        <f t="shared" si="5"/>
        <v>142.6</v>
      </c>
    </row>
    <row r="358" spans="1:8" x14ac:dyDescent="0.25">
      <c r="A358" s="5" t="s">
        <v>26</v>
      </c>
      <c r="B358" s="17">
        <v>10210</v>
      </c>
      <c r="C358" s="5">
        <v>808005</v>
      </c>
      <c r="D358" s="5" t="s">
        <v>27</v>
      </c>
      <c r="E358" s="5" t="s">
        <v>15</v>
      </c>
      <c r="F358" s="5">
        <v>104.21</v>
      </c>
      <c r="G358" s="13">
        <v>25.79</v>
      </c>
      <c r="H358" s="8">
        <f t="shared" si="5"/>
        <v>130</v>
      </c>
    </row>
    <row r="359" spans="1:8" ht="14.5" x14ac:dyDescent="0.35">
      <c r="A359" s="5" t="s">
        <v>30</v>
      </c>
      <c r="B359" s="17">
        <v>10381</v>
      </c>
      <c r="C359" s="5">
        <v>804308</v>
      </c>
      <c r="D359" s="5" t="s">
        <v>16</v>
      </c>
      <c r="E359" s="5" t="s">
        <v>15</v>
      </c>
      <c r="F359" s="6">
        <v>61.56</v>
      </c>
      <c r="G359" s="13">
        <v>40.44</v>
      </c>
      <c r="H359" s="8">
        <f t="shared" si="5"/>
        <v>102</v>
      </c>
    </row>
    <row r="360" spans="1:8" ht="14.5" x14ac:dyDescent="0.35">
      <c r="A360" s="5" t="s">
        <v>22</v>
      </c>
      <c r="B360" s="17">
        <v>11104</v>
      </c>
      <c r="C360" s="5">
        <v>800344</v>
      </c>
      <c r="D360" s="5" t="s">
        <v>12</v>
      </c>
      <c r="E360" s="5" t="s">
        <v>15</v>
      </c>
      <c r="F360" s="6" t="s">
        <v>13</v>
      </c>
      <c r="G360" s="13">
        <v>55</v>
      </c>
      <c r="H360" s="8">
        <f t="shared" si="5"/>
        <v>55</v>
      </c>
    </row>
    <row r="361" spans="1:8" ht="14.5" x14ac:dyDescent="0.35">
      <c r="A361" s="5" t="s">
        <v>55</v>
      </c>
      <c r="B361" s="17">
        <v>30771</v>
      </c>
      <c r="C361" s="5">
        <v>804514</v>
      </c>
      <c r="D361" s="5" t="s">
        <v>12</v>
      </c>
      <c r="E361" s="5" t="s">
        <v>10</v>
      </c>
      <c r="F361" s="6">
        <v>114.75</v>
      </c>
      <c r="G361" s="7">
        <v>200</v>
      </c>
      <c r="H361" s="9">
        <f t="shared" si="5"/>
        <v>314.75</v>
      </c>
    </row>
    <row r="362" spans="1:8" x14ac:dyDescent="0.25">
      <c r="A362" s="5" t="s">
        <v>44</v>
      </c>
      <c r="B362" s="17">
        <v>1895</v>
      </c>
      <c r="C362" s="5">
        <v>402000</v>
      </c>
      <c r="D362" s="5" t="s">
        <v>9</v>
      </c>
      <c r="E362" s="5" t="s">
        <v>15</v>
      </c>
      <c r="F362" s="5">
        <v>0</v>
      </c>
      <c r="G362" s="14">
        <v>264.3</v>
      </c>
      <c r="H362" s="8">
        <f t="shared" si="5"/>
        <v>264.3</v>
      </c>
    </row>
    <row r="363" spans="1:8" ht="14.5" x14ac:dyDescent="0.35">
      <c r="A363" s="5" t="s">
        <v>66</v>
      </c>
      <c r="B363" s="17">
        <v>39870</v>
      </c>
      <c r="C363" s="5">
        <v>802102</v>
      </c>
      <c r="D363" s="5" t="s">
        <v>17</v>
      </c>
      <c r="E363" s="5" t="s">
        <v>10</v>
      </c>
      <c r="F363" s="6">
        <v>91.46</v>
      </c>
      <c r="G363" s="7">
        <v>58.54</v>
      </c>
      <c r="H363" s="8">
        <f t="shared" si="5"/>
        <v>150</v>
      </c>
    </row>
    <row r="364" spans="1:8" ht="14.5" x14ac:dyDescent="0.35">
      <c r="A364" s="5" t="s">
        <v>29</v>
      </c>
      <c r="B364" s="17">
        <v>10914</v>
      </c>
      <c r="C364" s="5">
        <v>800394</v>
      </c>
      <c r="D364" s="5" t="s">
        <v>12</v>
      </c>
      <c r="E364" s="5" t="s">
        <v>10</v>
      </c>
      <c r="F364" s="6" t="s">
        <v>13</v>
      </c>
      <c r="G364" s="13">
        <v>100</v>
      </c>
      <c r="H364" s="8">
        <f t="shared" ref="H364:H413" si="6">SUM(F364:G364)</f>
        <v>100</v>
      </c>
    </row>
    <row r="365" spans="1:8" ht="14.5" x14ac:dyDescent="0.35">
      <c r="A365" s="5" t="s">
        <v>61</v>
      </c>
      <c r="B365" s="17">
        <v>10243</v>
      </c>
      <c r="C365" s="5">
        <v>802162</v>
      </c>
      <c r="D365" s="5" t="s">
        <v>17</v>
      </c>
      <c r="E365" s="5" t="s">
        <v>10</v>
      </c>
      <c r="F365" s="6">
        <v>76.05</v>
      </c>
      <c r="G365" s="13">
        <v>100</v>
      </c>
      <c r="H365" s="8">
        <f t="shared" si="6"/>
        <v>176.05</v>
      </c>
    </row>
    <row r="366" spans="1:8" ht="14.5" x14ac:dyDescent="0.35">
      <c r="A366" s="5" t="s">
        <v>30</v>
      </c>
      <c r="B366" s="17">
        <v>11528</v>
      </c>
      <c r="C366" s="5">
        <v>804314</v>
      </c>
      <c r="D366" s="5" t="s">
        <v>16</v>
      </c>
      <c r="E366" s="5" t="s">
        <v>15</v>
      </c>
      <c r="F366" s="6">
        <v>102.6</v>
      </c>
      <c r="G366" s="13">
        <v>25.4</v>
      </c>
      <c r="H366" s="8">
        <f t="shared" si="6"/>
        <v>128</v>
      </c>
    </row>
    <row r="367" spans="1:8" x14ac:dyDescent="0.25">
      <c r="A367" s="5" t="s">
        <v>42</v>
      </c>
      <c r="B367" s="17">
        <v>60537</v>
      </c>
      <c r="C367" s="5">
        <v>804464</v>
      </c>
      <c r="D367" s="5" t="s">
        <v>19</v>
      </c>
      <c r="E367" s="5" t="s">
        <v>15</v>
      </c>
      <c r="F367" s="5" t="s">
        <v>13</v>
      </c>
      <c r="G367" s="7">
        <v>100</v>
      </c>
      <c r="H367" s="9">
        <f t="shared" si="6"/>
        <v>100</v>
      </c>
    </row>
    <row r="368" spans="1:8" ht="14.5" x14ac:dyDescent="0.35">
      <c r="A368" s="5" t="s">
        <v>56</v>
      </c>
      <c r="B368" s="17">
        <v>10362</v>
      </c>
      <c r="C368" s="5">
        <v>800340</v>
      </c>
      <c r="D368" s="5" t="s">
        <v>12</v>
      </c>
      <c r="E368" s="5" t="s">
        <v>10</v>
      </c>
      <c r="F368" s="12">
        <v>75.92</v>
      </c>
      <c r="G368" s="13">
        <v>15</v>
      </c>
      <c r="H368" s="8">
        <f t="shared" si="6"/>
        <v>90.92</v>
      </c>
    </row>
    <row r="369" spans="1:9" ht="14.5" x14ac:dyDescent="0.35">
      <c r="A369" s="5" t="s">
        <v>46</v>
      </c>
      <c r="B369" s="17">
        <v>10659</v>
      </c>
      <c r="C369" s="5">
        <v>801527</v>
      </c>
      <c r="D369" s="5" t="s">
        <v>12</v>
      </c>
      <c r="E369" s="5" t="s">
        <v>10</v>
      </c>
      <c r="F369" s="6">
        <v>98.55</v>
      </c>
      <c r="G369" s="13">
        <v>61.45</v>
      </c>
      <c r="H369" s="8">
        <f t="shared" si="6"/>
        <v>160</v>
      </c>
    </row>
    <row r="370" spans="1:9" x14ac:dyDescent="0.25">
      <c r="A370" s="5" t="s">
        <v>42</v>
      </c>
      <c r="B370" s="17">
        <v>9939</v>
      </c>
      <c r="C370" s="5">
        <v>806911</v>
      </c>
      <c r="D370" s="5" t="s">
        <v>34</v>
      </c>
      <c r="E370" s="5" t="s">
        <v>10</v>
      </c>
      <c r="F370" s="5">
        <v>72.94</v>
      </c>
      <c r="G370" s="7">
        <v>35.47</v>
      </c>
      <c r="H370" s="9">
        <f t="shared" si="6"/>
        <v>108.41</v>
      </c>
    </row>
    <row r="371" spans="1:9" x14ac:dyDescent="0.25">
      <c r="A371" s="5" t="s">
        <v>35</v>
      </c>
      <c r="B371" s="17">
        <v>9843</v>
      </c>
      <c r="C371" s="5">
        <v>806020</v>
      </c>
      <c r="D371" s="5" t="s">
        <v>34</v>
      </c>
      <c r="E371" s="5" t="s">
        <v>15</v>
      </c>
      <c r="F371" s="5">
        <v>104.21</v>
      </c>
      <c r="G371" s="13">
        <v>93</v>
      </c>
      <c r="H371" s="9">
        <f t="shared" si="6"/>
        <v>197.20999999999998</v>
      </c>
    </row>
    <row r="372" spans="1:9" x14ac:dyDescent="0.25">
      <c r="A372" s="5" t="s">
        <v>26</v>
      </c>
      <c r="B372" s="17">
        <v>10791</v>
      </c>
      <c r="C372" s="5">
        <v>808008</v>
      </c>
      <c r="D372" s="5" t="s">
        <v>27</v>
      </c>
      <c r="E372" s="5" t="s">
        <v>15</v>
      </c>
      <c r="F372" s="5">
        <v>178.19</v>
      </c>
      <c r="G372" s="13">
        <v>51.81</v>
      </c>
      <c r="H372" s="8">
        <f t="shared" si="6"/>
        <v>230</v>
      </c>
    </row>
    <row r="373" spans="1:9" ht="14.5" x14ac:dyDescent="0.35">
      <c r="A373" s="5" t="s">
        <v>56</v>
      </c>
      <c r="B373" s="17">
        <v>11249</v>
      </c>
      <c r="C373" s="5">
        <v>802119</v>
      </c>
      <c r="D373" s="5" t="s">
        <v>17</v>
      </c>
      <c r="E373" s="5" t="s">
        <v>10</v>
      </c>
      <c r="F373" s="12">
        <v>76.069999999999993</v>
      </c>
      <c r="G373" s="13">
        <v>14</v>
      </c>
      <c r="H373" s="8">
        <f t="shared" si="6"/>
        <v>90.07</v>
      </c>
    </row>
    <row r="374" spans="1:9" ht="14.5" x14ac:dyDescent="0.35">
      <c r="A374" s="5" t="s">
        <v>56</v>
      </c>
      <c r="B374" s="17">
        <v>11764</v>
      </c>
      <c r="C374" s="5">
        <v>800402</v>
      </c>
      <c r="D374" s="5" t="s">
        <v>12</v>
      </c>
      <c r="E374" s="5" t="s">
        <v>15</v>
      </c>
      <c r="F374" s="12">
        <v>78.72</v>
      </c>
      <c r="G374" s="13">
        <v>12</v>
      </c>
      <c r="H374" s="8">
        <f t="shared" si="6"/>
        <v>90.72</v>
      </c>
      <c r="I374" s="22"/>
    </row>
    <row r="375" spans="1:9" x14ac:dyDescent="0.25">
      <c r="A375" s="5" t="s">
        <v>42</v>
      </c>
      <c r="B375" s="17">
        <v>49070</v>
      </c>
      <c r="C375" s="5">
        <v>806325</v>
      </c>
      <c r="D375" s="5" t="s">
        <v>32</v>
      </c>
      <c r="E375" s="5" t="s">
        <v>15</v>
      </c>
      <c r="F375" s="5" t="s">
        <v>13</v>
      </c>
      <c r="G375" s="7">
        <v>100</v>
      </c>
      <c r="H375" s="9">
        <f t="shared" si="6"/>
        <v>100</v>
      </c>
      <c r="I375" s="22"/>
    </row>
    <row r="376" spans="1:9" x14ac:dyDescent="0.25">
      <c r="A376" s="5" t="s">
        <v>26</v>
      </c>
      <c r="B376" s="17">
        <v>11472</v>
      </c>
      <c r="C376" s="5">
        <v>808019</v>
      </c>
      <c r="D376" s="5" t="s">
        <v>27</v>
      </c>
      <c r="E376" s="5" t="s">
        <v>15</v>
      </c>
      <c r="F376" s="5">
        <v>178.19</v>
      </c>
      <c r="G376" s="13">
        <v>51.81</v>
      </c>
      <c r="H376" s="8">
        <f t="shared" si="6"/>
        <v>230</v>
      </c>
    </row>
    <row r="377" spans="1:9" ht="14.5" x14ac:dyDescent="0.35">
      <c r="A377" s="5" t="s">
        <v>21</v>
      </c>
      <c r="B377" s="17">
        <v>32373</v>
      </c>
      <c r="C377" s="5">
        <v>800249</v>
      </c>
      <c r="D377" s="5" t="s">
        <v>12</v>
      </c>
      <c r="E377" s="5" t="s">
        <v>15</v>
      </c>
      <c r="F377" s="6" t="s">
        <v>13</v>
      </c>
      <c r="G377" s="13">
        <v>120</v>
      </c>
      <c r="H377" s="8">
        <f t="shared" si="6"/>
        <v>120</v>
      </c>
      <c r="I377" s="22"/>
    </row>
    <row r="378" spans="1:9" ht="14.5" x14ac:dyDescent="0.35">
      <c r="A378" s="5" t="s">
        <v>47</v>
      </c>
      <c r="B378" s="17">
        <v>11055</v>
      </c>
      <c r="C378" s="5">
        <v>802237</v>
      </c>
      <c r="D378" s="5" t="s">
        <v>17</v>
      </c>
      <c r="E378" s="5" t="s">
        <v>10</v>
      </c>
      <c r="F378" s="6">
        <v>102.6</v>
      </c>
      <c r="G378" s="13">
        <v>50</v>
      </c>
      <c r="H378" s="8">
        <f t="shared" si="6"/>
        <v>152.6</v>
      </c>
    </row>
    <row r="379" spans="1:9" ht="14.5" x14ac:dyDescent="0.35">
      <c r="A379" s="5" t="s">
        <v>46</v>
      </c>
      <c r="B379" s="17">
        <v>9929</v>
      </c>
      <c r="C379" s="5">
        <v>802132</v>
      </c>
      <c r="D379" s="5" t="s">
        <v>17</v>
      </c>
      <c r="E379" s="5" t="s">
        <v>15</v>
      </c>
      <c r="F379" s="6">
        <v>141.69</v>
      </c>
      <c r="G379" s="13">
        <v>36.96</v>
      </c>
      <c r="H379" s="8">
        <f t="shared" si="6"/>
        <v>178.65</v>
      </c>
    </row>
    <row r="380" spans="1:9" x14ac:dyDescent="0.25">
      <c r="A380" s="5" t="s">
        <v>41</v>
      </c>
      <c r="B380" s="17">
        <v>10012</v>
      </c>
      <c r="C380" s="5">
        <v>806913</v>
      </c>
      <c r="D380" s="5" t="s">
        <v>32</v>
      </c>
      <c r="E380" s="5" t="s">
        <v>57</v>
      </c>
      <c r="F380" s="5">
        <v>125.06</v>
      </c>
      <c r="G380" s="13">
        <v>90</v>
      </c>
      <c r="H380" s="8">
        <f t="shared" si="6"/>
        <v>215.06</v>
      </c>
    </row>
    <row r="381" spans="1:9" ht="14.5" x14ac:dyDescent="0.35">
      <c r="A381" s="5" t="s">
        <v>21</v>
      </c>
      <c r="B381" s="17">
        <v>10873</v>
      </c>
      <c r="C381" s="5">
        <v>805036</v>
      </c>
      <c r="D381" s="5" t="s">
        <v>12</v>
      </c>
      <c r="E381" s="5" t="s">
        <v>14</v>
      </c>
      <c r="F381" s="6" t="s">
        <v>13</v>
      </c>
      <c r="G381" s="13">
        <v>65</v>
      </c>
      <c r="H381" s="8">
        <f t="shared" si="6"/>
        <v>65</v>
      </c>
    </row>
    <row r="382" spans="1:9" x14ac:dyDescent="0.25">
      <c r="A382" s="5" t="s">
        <v>40</v>
      </c>
      <c r="B382" s="17">
        <v>9598</v>
      </c>
      <c r="C382" s="5">
        <v>806226</v>
      </c>
      <c r="D382" s="5" t="s">
        <v>34</v>
      </c>
      <c r="E382" s="5" t="s">
        <v>15</v>
      </c>
      <c r="F382" s="5" t="s">
        <v>13</v>
      </c>
      <c r="G382" s="13">
        <v>100</v>
      </c>
      <c r="H382" s="8">
        <f t="shared" si="6"/>
        <v>100</v>
      </c>
    </row>
    <row r="383" spans="1:9" ht="14.5" x14ac:dyDescent="0.35">
      <c r="A383" s="5" t="s">
        <v>47</v>
      </c>
      <c r="B383" s="17">
        <v>10570</v>
      </c>
      <c r="C383" s="5">
        <v>802127</v>
      </c>
      <c r="D383" s="5" t="s">
        <v>17</v>
      </c>
      <c r="E383" s="5" t="s">
        <v>10</v>
      </c>
      <c r="F383" s="6">
        <v>102.6</v>
      </c>
      <c r="G383" s="13">
        <v>50</v>
      </c>
      <c r="H383" s="8">
        <f t="shared" si="6"/>
        <v>152.6</v>
      </c>
    </row>
    <row r="384" spans="1:9" ht="14.5" x14ac:dyDescent="0.35">
      <c r="A384" s="5" t="s">
        <v>58</v>
      </c>
      <c r="B384" s="17">
        <v>10566</v>
      </c>
      <c r="C384" s="5">
        <v>803001</v>
      </c>
      <c r="D384" s="5" t="s">
        <v>17</v>
      </c>
      <c r="E384" s="5" t="s">
        <v>15</v>
      </c>
      <c r="F384" s="6">
        <v>76.05</v>
      </c>
      <c r="G384" s="13">
        <v>23.95</v>
      </c>
      <c r="H384" s="8">
        <f t="shared" si="6"/>
        <v>100</v>
      </c>
    </row>
    <row r="385" spans="1:9" x14ac:dyDescent="0.25">
      <c r="A385" s="5" t="s">
        <v>42</v>
      </c>
      <c r="B385" s="17">
        <v>9390</v>
      </c>
      <c r="C385" s="5">
        <v>806427</v>
      </c>
      <c r="D385" s="5" t="s">
        <v>34</v>
      </c>
      <c r="E385" s="5" t="s">
        <v>10</v>
      </c>
      <c r="F385" s="5">
        <v>83.37</v>
      </c>
      <c r="G385" s="7">
        <v>35</v>
      </c>
      <c r="H385" s="9">
        <f t="shared" si="6"/>
        <v>118.37</v>
      </c>
    </row>
    <row r="386" spans="1:9" x14ac:dyDescent="0.25">
      <c r="A386" s="5" t="s">
        <v>41</v>
      </c>
      <c r="B386" s="17">
        <v>9883</v>
      </c>
      <c r="C386" s="5">
        <v>806225</v>
      </c>
      <c r="D386" s="5" t="s">
        <v>34</v>
      </c>
      <c r="E386" s="5" t="s">
        <v>15</v>
      </c>
      <c r="F386" s="5">
        <v>83.37</v>
      </c>
      <c r="G386" s="13">
        <v>60</v>
      </c>
      <c r="H386" s="8">
        <f t="shared" si="6"/>
        <v>143.37</v>
      </c>
    </row>
    <row r="387" spans="1:9" ht="14.5" x14ac:dyDescent="0.35">
      <c r="A387" s="5" t="s">
        <v>47</v>
      </c>
      <c r="B387" s="17">
        <v>10477</v>
      </c>
      <c r="C387" s="5">
        <v>802217</v>
      </c>
      <c r="D387" s="5" t="s">
        <v>17</v>
      </c>
      <c r="E387" s="5" t="s">
        <v>10</v>
      </c>
      <c r="F387" s="6">
        <v>102.6</v>
      </c>
      <c r="G387" s="13">
        <v>50</v>
      </c>
      <c r="H387" s="8">
        <f t="shared" si="6"/>
        <v>152.6</v>
      </c>
    </row>
    <row r="388" spans="1:9" ht="14.5" x14ac:dyDescent="0.35">
      <c r="A388" s="5" t="s">
        <v>64</v>
      </c>
      <c r="B388" s="17">
        <v>60202</v>
      </c>
      <c r="C388" s="5">
        <v>804739</v>
      </c>
      <c r="D388" s="5" t="s">
        <v>16</v>
      </c>
      <c r="E388" s="5" t="s">
        <v>10</v>
      </c>
      <c r="F388" s="6" t="s">
        <v>13</v>
      </c>
      <c r="G388" s="7">
        <v>94.72</v>
      </c>
      <c r="H388" s="9">
        <f t="shared" si="6"/>
        <v>94.72</v>
      </c>
    </row>
    <row r="389" spans="1:9" ht="14.5" x14ac:dyDescent="0.35">
      <c r="A389" s="5" t="s">
        <v>30</v>
      </c>
      <c r="B389" s="17">
        <v>40014</v>
      </c>
      <c r="C389" s="5">
        <v>804306</v>
      </c>
      <c r="D389" s="5" t="s">
        <v>16</v>
      </c>
      <c r="E389" s="5" t="s">
        <v>15</v>
      </c>
      <c r="F389" s="6">
        <v>75.959999999999994</v>
      </c>
      <c r="G389" s="13">
        <v>35.04</v>
      </c>
      <c r="H389" s="8">
        <f t="shared" si="6"/>
        <v>111</v>
      </c>
    </row>
    <row r="390" spans="1:9" ht="14.5" x14ac:dyDescent="0.35">
      <c r="A390" s="5" t="s">
        <v>67</v>
      </c>
      <c r="B390" s="17">
        <v>10652</v>
      </c>
      <c r="C390" s="5">
        <v>804407</v>
      </c>
      <c r="D390" s="5" t="s">
        <v>19</v>
      </c>
      <c r="E390" s="5" t="s">
        <v>14</v>
      </c>
      <c r="F390" s="6">
        <v>99</v>
      </c>
      <c r="G390" s="7">
        <v>41</v>
      </c>
      <c r="H390" s="8">
        <f t="shared" si="6"/>
        <v>140</v>
      </c>
    </row>
    <row r="391" spans="1:9" ht="14.5" x14ac:dyDescent="0.35">
      <c r="A391" s="5" t="s">
        <v>50</v>
      </c>
      <c r="B391" s="17">
        <v>11143</v>
      </c>
      <c r="C391" s="5">
        <v>800155</v>
      </c>
      <c r="D391" s="5" t="s">
        <v>12</v>
      </c>
      <c r="E391" s="5" t="s">
        <v>15</v>
      </c>
      <c r="F391" s="6">
        <v>129.18</v>
      </c>
      <c r="G391" s="13">
        <v>10</v>
      </c>
      <c r="H391" s="8">
        <f t="shared" si="6"/>
        <v>139.18</v>
      </c>
    </row>
    <row r="392" spans="1:9" x14ac:dyDescent="0.25">
      <c r="A392" s="5" t="s">
        <v>40</v>
      </c>
      <c r="B392" s="17">
        <v>9806</v>
      </c>
      <c r="C392" s="5">
        <v>806904</v>
      </c>
      <c r="D392" s="5" t="s">
        <v>32</v>
      </c>
      <c r="E392" s="5" t="s">
        <v>10</v>
      </c>
      <c r="F392" s="5">
        <v>125.06</v>
      </c>
      <c r="G392" s="13">
        <v>25</v>
      </c>
      <c r="H392" s="8">
        <f t="shared" si="6"/>
        <v>150.06</v>
      </c>
    </row>
    <row r="393" spans="1:9" ht="14.5" x14ac:dyDescent="0.35">
      <c r="A393" s="5" t="s">
        <v>50</v>
      </c>
      <c r="B393" s="17">
        <v>10852</v>
      </c>
      <c r="C393" s="5">
        <v>804413</v>
      </c>
      <c r="D393" s="5" t="s">
        <v>19</v>
      </c>
      <c r="E393" s="5" t="s">
        <v>15</v>
      </c>
      <c r="F393" s="6">
        <v>71.819999999999993</v>
      </c>
      <c r="G393" s="13">
        <v>70</v>
      </c>
      <c r="H393" s="8">
        <f t="shared" si="6"/>
        <v>141.82</v>
      </c>
    </row>
    <row r="394" spans="1:9" x14ac:dyDescent="0.25">
      <c r="A394" s="5" t="s">
        <v>35</v>
      </c>
      <c r="B394" s="17">
        <v>10054</v>
      </c>
      <c r="C394" s="5">
        <v>806420</v>
      </c>
      <c r="D394" s="5" t="s">
        <v>34</v>
      </c>
      <c r="E394" s="5" t="s">
        <v>15</v>
      </c>
      <c r="F394" s="5">
        <v>140.69</v>
      </c>
      <c r="G394" s="13">
        <v>80</v>
      </c>
      <c r="H394" s="9">
        <f t="shared" si="6"/>
        <v>220.69</v>
      </c>
    </row>
    <row r="395" spans="1:9" ht="14.5" x14ac:dyDescent="0.35">
      <c r="A395" s="5" t="s">
        <v>22</v>
      </c>
      <c r="B395" s="17">
        <v>11589</v>
      </c>
      <c r="C395" s="5">
        <v>800339</v>
      </c>
      <c r="D395" s="5" t="s">
        <v>12</v>
      </c>
      <c r="E395" s="5" t="s">
        <v>10</v>
      </c>
      <c r="F395" s="6">
        <v>88.97</v>
      </c>
      <c r="G395" s="13">
        <v>80</v>
      </c>
      <c r="H395" s="8">
        <f t="shared" si="6"/>
        <v>168.97</v>
      </c>
      <c r="I395" s="22"/>
    </row>
    <row r="396" spans="1:9" x14ac:dyDescent="0.25">
      <c r="A396" s="5" t="s">
        <v>43</v>
      </c>
      <c r="B396" s="17">
        <v>9881</v>
      </c>
      <c r="C396" s="5">
        <v>802115</v>
      </c>
      <c r="D396" s="5" t="s">
        <v>32</v>
      </c>
      <c r="E396" s="5" t="s">
        <v>10</v>
      </c>
      <c r="F396" s="5">
        <v>83.96</v>
      </c>
      <c r="G396" s="7">
        <v>16.04</v>
      </c>
      <c r="H396" s="8">
        <f t="shared" si="6"/>
        <v>100</v>
      </c>
    </row>
    <row r="397" spans="1:9" ht="14.5" x14ac:dyDescent="0.35">
      <c r="A397" s="5" t="s">
        <v>25</v>
      </c>
      <c r="B397" s="17">
        <v>11219</v>
      </c>
      <c r="C397" s="5">
        <v>800303</v>
      </c>
      <c r="D397" s="5" t="s">
        <v>12</v>
      </c>
      <c r="E397" s="5" t="s">
        <v>18</v>
      </c>
      <c r="F397" s="6" t="s">
        <v>13</v>
      </c>
      <c r="G397" s="13">
        <v>150</v>
      </c>
      <c r="H397" s="8">
        <f t="shared" si="6"/>
        <v>150</v>
      </c>
    </row>
    <row r="398" spans="1:9" x14ac:dyDescent="0.25">
      <c r="A398" s="5" t="s">
        <v>43</v>
      </c>
      <c r="B398" s="17">
        <v>11191</v>
      </c>
      <c r="C398" s="5">
        <v>806301</v>
      </c>
      <c r="D398" s="5" t="s">
        <v>34</v>
      </c>
      <c r="E398" s="5" t="s">
        <v>15</v>
      </c>
      <c r="F398" s="5">
        <v>86.52</v>
      </c>
      <c r="G398" s="7">
        <v>33.479999999999997</v>
      </c>
      <c r="H398" s="8">
        <f t="shared" si="6"/>
        <v>120</v>
      </c>
    </row>
    <row r="399" spans="1:9" ht="14.5" x14ac:dyDescent="0.35">
      <c r="A399" s="5" t="s">
        <v>46</v>
      </c>
      <c r="B399" s="17">
        <v>11043</v>
      </c>
      <c r="C399" s="5">
        <v>802098</v>
      </c>
      <c r="D399" s="5" t="s">
        <v>17</v>
      </c>
      <c r="E399" s="5" t="s">
        <v>10</v>
      </c>
      <c r="F399" s="6" t="s">
        <v>13</v>
      </c>
      <c r="G399" s="13">
        <v>80</v>
      </c>
      <c r="H399" s="8">
        <f t="shared" si="6"/>
        <v>80</v>
      </c>
    </row>
    <row r="400" spans="1:9" ht="14.5" x14ac:dyDescent="0.35">
      <c r="A400" s="5" t="s">
        <v>71</v>
      </c>
      <c r="B400" s="17">
        <v>11301</v>
      </c>
      <c r="C400" s="5">
        <v>803341</v>
      </c>
      <c r="D400" s="5" t="s">
        <v>48</v>
      </c>
      <c r="E400" s="5" t="s">
        <v>15</v>
      </c>
      <c r="F400" s="6">
        <v>96.58</v>
      </c>
      <c r="G400" s="13">
        <v>32.200000000000003</v>
      </c>
      <c r="H400" s="8">
        <f t="shared" si="6"/>
        <v>128.78</v>
      </c>
    </row>
    <row r="401" spans="1:9" ht="14.5" x14ac:dyDescent="0.35">
      <c r="A401" s="5" t="s">
        <v>51</v>
      </c>
      <c r="B401" s="17">
        <v>11851</v>
      </c>
      <c r="C401" s="5">
        <v>801520</v>
      </c>
      <c r="D401" s="5" t="s">
        <v>12</v>
      </c>
      <c r="E401" s="5" t="s">
        <v>10</v>
      </c>
      <c r="F401" s="6">
        <v>61.56</v>
      </c>
      <c r="G401" s="13">
        <v>20</v>
      </c>
      <c r="H401" s="8">
        <f t="shared" si="6"/>
        <v>81.56</v>
      </c>
    </row>
    <row r="402" spans="1:9" x14ac:dyDescent="0.25">
      <c r="A402" s="5" t="s">
        <v>26</v>
      </c>
      <c r="B402" s="17">
        <v>11553</v>
      </c>
      <c r="C402" s="5">
        <v>808007</v>
      </c>
      <c r="D402" s="5" t="s">
        <v>27</v>
      </c>
      <c r="E402" s="5" t="s">
        <v>15</v>
      </c>
      <c r="F402" s="5">
        <v>177.18</v>
      </c>
      <c r="G402" s="13">
        <v>52.82</v>
      </c>
      <c r="H402" s="8">
        <f t="shared" si="6"/>
        <v>230</v>
      </c>
    </row>
    <row r="403" spans="1:9" x14ac:dyDescent="0.25">
      <c r="A403" s="5" t="s">
        <v>68</v>
      </c>
      <c r="B403" s="17">
        <v>11456</v>
      </c>
      <c r="C403" s="5">
        <v>800004</v>
      </c>
      <c r="D403" s="5" t="s">
        <v>52</v>
      </c>
      <c r="E403" s="5" t="s">
        <v>15</v>
      </c>
      <c r="F403" s="5">
        <v>76.069999999999993</v>
      </c>
      <c r="G403" s="13">
        <v>50</v>
      </c>
      <c r="H403" s="8">
        <f t="shared" si="6"/>
        <v>126.07</v>
      </c>
    </row>
    <row r="404" spans="1:9" ht="14.5" x14ac:dyDescent="0.35">
      <c r="A404" s="5" t="s">
        <v>11</v>
      </c>
      <c r="B404" s="17">
        <v>10025</v>
      </c>
      <c r="C404" s="5">
        <v>800411</v>
      </c>
      <c r="D404" s="5" t="s">
        <v>12</v>
      </c>
      <c r="E404" s="5" t="s">
        <v>10</v>
      </c>
      <c r="F404" s="6">
        <v>89.25</v>
      </c>
      <c r="G404" s="13">
        <v>10.75</v>
      </c>
      <c r="H404" s="8">
        <f t="shared" si="6"/>
        <v>100</v>
      </c>
    </row>
    <row r="405" spans="1:9" x14ac:dyDescent="0.25">
      <c r="A405" s="5" t="s">
        <v>64</v>
      </c>
      <c r="B405" s="17">
        <v>59711</v>
      </c>
      <c r="C405" s="5">
        <v>804101</v>
      </c>
      <c r="D405" s="5" t="s">
        <v>16</v>
      </c>
      <c r="E405" s="5" t="s">
        <v>15</v>
      </c>
      <c r="F405" s="5"/>
      <c r="G405" s="7">
        <v>94.72</v>
      </c>
      <c r="H405" s="8">
        <f t="shared" si="6"/>
        <v>94.72</v>
      </c>
    </row>
    <row r="406" spans="1:9" ht="14.5" x14ac:dyDescent="0.35">
      <c r="A406" s="5" t="s">
        <v>66</v>
      </c>
      <c r="B406" s="17">
        <v>9764</v>
      </c>
      <c r="C406" s="5">
        <v>804429</v>
      </c>
      <c r="D406" s="5" t="s">
        <v>19</v>
      </c>
      <c r="E406" s="5" t="s">
        <v>15</v>
      </c>
      <c r="F406" s="6">
        <v>92.09</v>
      </c>
      <c r="G406" s="7">
        <v>7.91</v>
      </c>
      <c r="H406" s="8">
        <f t="shared" si="6"/>
        <v>100</v>
      </c>
    </row>
    <row r="407" spans="1:9" ht="14.5" x14ac:dyDescent="0.35">
      <c r="A407" s="5" t="s">
        <v>66</v>
      </c>
      <c r="B407" s="17">
        <v>9577</v>
      </c>
      <c r="C407" s="5">
        <v>802192</v>
      </c>
      <c r="D407" s="5" t="s">
        <v>17</v>
      </c>
      <c r="E407" s="5" t="s">
        <v>10</v>
      </c>
      <c r="F407" s="6">
        <v>91.46</v>
      </c>
      <c r="G407" s="7">
        <v>8.5399999999999991</v>
      </c>
      <c r="H407" s="8">
        <f t="shared" si="6"/>
        <v>100</v>
      </c>
    </row>
    <row r="408" spans="1:9" ht="14.5" x14ac:dyDescent="0.35">
      <c r="A408" s="5" t="s">
        <v>55</v>
      </c>
      <c r="B408" s="17">
        <v>10788</v>
      </c>
      <c r="C408" s="5">
        <v>800223</v>
      </c>
      <c r="D408" s="5" t="s">
        <v>12</v>
      </c>
      <c r="E408" s="5" t="s">
        <v>10</v>
      </c>
      <c r="F408" s="6">
        <v>83.83</v>
      </c>
      <c r="G408" s="7">
        <v>50</v>
      </c>
      <c r="H408" s="8">
        <f t="shared" si="6"/>
        <v>133.82999999999998</v>
      </c>
    </row>
    <row r="409" spans="1:9" x14ac:dyDescent="0.25">
      <c r="A409" s="5" t="s">
        <v>41</v>
      </c>
      <c r="B409" s="17">
        <v>9452</v>
      </c>
      <c r="C409" s="5">
        <v>806220</v>
      </c>
      <c r="D409" s="5" t="s">
        <v>34</v>
      </c>
      <c r="E409" s="5" t="s">
        <v>15</v>
      </c>
      <c r="F409" s="5" t="s">
        <v>13</v>
      </c>
      <c r="G409" s="13">
        <v>80</v>
      </c>
      <c r="H409" s="8">
        <f t="shared" si="6"/>
        <v>80</v>
      </c>
    </row>
    <row r="410" spans="1:9" ht="14.5" x14ac:dyDescent="0.35">
      <c r="A410" s="5" t="s">
        <v>56</v>
      </c>
      <c r="B410" s="17">
        <v>11583</v>
      </c>
      <c r="C410" s="5">
        <v>802175</v>
      </c>
      <c r="D410" s="5" t="s">
        <v>17</v>
      </c>
      <c r="E410" s="5" t="s">
        <v>14</v>
      </c>
      <c r="F410" s="12">
        <v>108.66</v>
      </c>
      <c r="G410" s="13">
        <v>32</v>
      </c>
      <c r="H410" s="8">
        <f t="shared" si="6"/>
        <v>140.66</v>
      </c>
    </row>
    <row r="411" spans="1:9" ht="14.5" x14ac:dyDescent="0.35">
      <c r="A411" s="5" t="s">
        <v>53</v>
      </c>
      <c r="B411" s="17">
        <v>10385</v>
      </c>
      <c r="C411" s="5">
        <v>800272</v>
      </c>
      <c r="D411" s="5" t="s">
        <v>12</v>
      </c>
      <c r="E411" s="5" t="s">
        <v>15</v>
      </c>
      <c r="F411" s="6">
        <v>61.56</v>
      </c>
      <c r="G411" s="7">
        <v>54</v>
      </c>
      <c r="H411" s="9">
        <f t="shared" si="6"/>
        <v>115.56</v>
      </c>
      <c r="I411" s="22"/>
    </row>
    <row r="412" spans="1:9" x14ac:dyDescent="0.25">
      <c r="A412" s="5" t="s">
        <v>40</v>
      </c>
      <c r="B412" s="17">
        <v>55611</v>
      </c>
      <c r="C412" s="5">
        <v>806402</v>
      </c>
      <c r="D412" s="5" t="s">
        <v>32</v>
      </c>
      <c r="E412" s="5" t="s">
        <v>15</v>
      </c>
      <c r="F412" s="5" t="s">
        <v>13</v>
      </c>
      <c r="G412" s="13">
        <v>150</v>
      </c>
      <c r="H412" s="9">
        <f t="shared" si="6"/>
        <v>150</v>
      </c>
    </row>
    <row r="413" spans="1:9" ht="14.5" x14ac:dyDescent="0.35">
      <c r="A413" s="5" t="s">
        <v>53</v>
      </c>
      <c r="B413" s="17">
        <v>48950</v>
      </c>
      <c r="C413" s="5">
        <v>804518</v>
      </c>
      <c r="D413" s="5" t="s">
        <v>12</v>
      </c>
      <c r="E413" s="5" t="s">
        <v>15</v>
      </c>
      <c r="F413" s="6" t="s">
        <v>13</v>
      </c>
      <c r="G413" s="7">
        <v>80</v>
      </c>
      <c r="H413" s="8">
        <f t="shared" si="6"/>
        <v>80</v>
      </c>
    </row>
    <row r="414" spans="1:9" ht="14.5" x14ac:dyDescent="0.35">
      <c r="A414" s="5" t="s">
        <v>66</v>
      </c>
      <c r="B414" s="17">
        <v>10951</v>
      </c>
      <c r="C414" s="5">
        <v>803142</v>
      </c>
      <c r="D414" s="5" t="s">
        <v>17</v>
      </c>
      <c r="E414" s="5" t="s">
        <v>10</v>
      </c>
      <c r="F414" s="6">
        <v>91.46</v>
      </c>
      <c r="G414" s="7">
        <v>38.54</v>
      </c>
      <c r="H414" s="8">
        <v>91.46</v>
      </c>
      <c r="I414" s="22"/>
    </row>
    <row r="415" spans="1:9" ht="14.5" x14ac:dyDescent="0.35">
      <c r="A415" s="5" t="s">
        <v>58</v>
      </c>
      <c r="B415" s="17">
        <v>10234</v>
      </c>
      <c r="C415" s="5">
        <v>803182</v>
      </c>
      <c r="D415" s="5" t="s">
        <v>17</v>
      </c>
      <c r="E415" s="5" t="s">
        <v>10</v>
      </c>
      <c r="F415" s="6">
        <v>58.4</v>
      </c>
      <c r="G415" s="13">
        <v>23.95</v>
      </c>
      <c r="H415" s="8">
        <f t="shared" ref="H415:H446" si="7">SUM(F415:G415)</f>
        <v>82.35</v>
      </c>
    </row>
    <row r="416" spans="1:9" ht="14.5" x14ac:dyDescent="0.35">
      <c r="A416" s="5" t="s">
        <v>58</v>
      </c>
      <c r="B416" s="17">
        <v>10034</v>
      </c>
      <c r="C416" s="5">
        <v>802129</v>
      </c>
      <c r="D416" s="5" t="s">
        <v>17</v>
      </c>
      <c r="E416" s="5" t="s">
        <v>18</v>
      </c>
      <c r="F416" s="6">
        <v>72.42</v>
      </c>
      <c r="G416" s="13">
        <v>58.4</v>
      </c>
      <c r="H416" s="8">
        <f t="shared" si="7"/>
        <v>130.82</v>
      </c>
    </row>
    <row r="417" spans="1:8" ht="14.5" x14ac:dyDescent="0.35">
      <c r="A417" s="5" t="s">
        <v>66</v>
      </c>
      <c r="B417" s="17">
        <v>10802</v>
      </c>
      <c r="C417" s="5">
        <v>800426</v>
      </c>
      <c r="D417" s="5" t="s">
        <v>12</v>
      </c>
      <c r="E417" s="5" t="s">
        <v>14</v>
      </c>
      <c r="F417" s="6">
        <v>91.46</v>
      </c>
      <c r="G417" s="7">
        <v>28.54</v>
      </c>
      <c r="H417" s="8">
        <f t="shared" si="7"/>
        <v>120</v>
      </c>
    </row>
    <row r="418" spans="1:8" ht="14.5" x14ac:dyDescent="0.35">
      <c r="A418" s="5" t="s">
        <v>58</v>
      </c>
      <c r="B418" s="17">
        <v>11241</v>
      </c>
      <c r="C418" s="5">
        <v>803163</v>
      </c>
      <c r="D418" s="5" t="s">
        <v>17</v>
      </c>
      <c r="E418" s="5" t="s">
        <v>10</v>
      </c>
      <c r="F418" s="6">
        <v>59.93</v>
      </c>
      <c r="G418" s="13">
        <v>47.9</v>
      </c>
      <c r="H418" s="8">
        <f t="shared" si="7"/>
        <v>107.83</v>
      </c>
    </row>
    <row r="419" spans="1:8" ht="14.5" x14ac:dyDescent="0.35">
      <c r="A419" s="5" t="s">
        <v>60</v>
      </c>
      <c r="B419" s="17">
        <v>11307</v>
      </c>
      <c r="C419" s="5">
        <v>805510</v>
      </c>
      <c r="D419" s="5" t="s">
        <v>17</v>
      </c>
      <c r="E419" s="5" t="s">
        <v>15</v>
      </c>
      <c r="F419" s="6" t="s">
        <v>13</v>
      </c>
      <c r="G419" s="13">
        <v>88.46</v>
      </c>
      <c r="H419" s="8">
        <f t="shared" si="7"/>
        <v>88.46</v>
      </c>
    </row>
    <row r="420" spans="1:8" ht="14.5" x14ac:dyDescent="0.35">
      <c r="A420" s="5" t="s">
        <v>45</v>
      </c>
      <c r="B420" s="17">
        <v>9946</v>
      </c>
      <c r="C420" s="5">
        <v>804349</v>
      </c>
      <c r="D420" s="5" t="s">
        <v>16</v>
      </c>
      <c r="E420" s="5" t="s">
        <v>18</v>
      </c>
      <c r="F420" s="6" t="s">
        <v>13</v>
      </c>
      <c r="G420" s="13">
        <v>100</v>
      </c>
      <c r="H420" s="8">
        <f t="shared" si="7"/>
        <v>100</v>
      </c>
    </row>
    <row r="421" spans="1:8" ht="14.5" x14ac:dyDescent="0.35">
      <c r="A421" s="5" t="s">
        <v>55</v>
      </c>
      <c r="B421" s="17">
        <v>1850</v>
      </c>
      <c r="C421" s="5">
        <v>801501</v>
      </c>
      <c r="D421" s="5" t="s">
        <v>12</v>
      </c>
      <c r="E421" s="5" t="s">
        <v>10</v>
      </c>
      <c r="F421" s="6">
        <v>83.47</v>
      </c>
      <c r="G421" s="7">
        <v>50</v>
      </c>
      <c r="H421" s="8">
        <f t="shared" si="7"/>
        <v>133.47</v>
      </c>
    </row>
    <row r="422" spans="1:8" ht="14.5" x14ac:dyDescent="0.35">
      <c r="A422" s="5" t="s">
        <v>67</v>
      </c>
      <c r="B422" s="17">
        <v>11334</v>
      </c>
      <c r="C422" s="5">
        <v>800138</v>
      </c>
      <c r="D422" s="5" t="s">
        <v>12</v>
      </c>
      <c r="E422" s="5" t="s">
        <v>10</v>
      </c>
      <c r="F422" s="6">
        <v>61.56</v>
      </c>
      <c r="G422" s="7">
        <v>29</v>
      </c>
      <c r="H422" s="8">
        <f t="shared" si="7"/>
        <v>90.56</v>
      </c>
    </row>
    <row r="423" spans="1:8" ht="14.5" x14ac:dyDescent="0.35">
      <c r="A423" s="5" t="s">
        <v>56</v>
      </c>
      <c r="B423" s="17">
        <v>9511</v>
      </c>
      <c r="C423" s="5">
        <v>806924</v>
      </c>
      <c r="D423" s="5" t="s">
        <v>48</v>
      </c>
      <c r="E423" s="5" t="s">
        <v>15</v>
      </c>
      <c r="F423" s="12" t="s">
        <v>13</v>
      </c>
      <c r="G423" s="13">
        <v>75</v>
      </c>
      <c r="H423" s="8">
        <f t="shared" si="7"/>
        <v>75</v>
      </c>
    </row>
    <row r="424" spans="1:8" ht="14.5" x14ac:dyDescent="0.35">
      <c r="A424" s="5" t="s">
        <v>53</v>
      </c>
      <c r="B424" s="17">
        <v>9669</v>
      </c>
      <c r="C424" s="5">
        <v>800370</v>
      </c>
      <c r="D424" s="5" t="s">
        <v>12</v>
      </c>
      <c r="E424" s="5" t="s">
        <v>10</v>
      </c>
      <c r="F424" s="6">
        <v>83.77</v>
      </c>
      <c r="G424" s="7">
        <v>40</v>
      </c>
      <c r="H424" s="8">
        <f t="shared" si="7"/>
        <v>123.77</v>
      </c>
    </row>
    <row r="425" spans="1:8" ht="14.5" x14ac:dyDescent="0.35">
      <c r="A425" s="5" t="s">
        <v>46</v>
      </c>
      <c r="B425" s="17">
        <v>9979</v>
      </c>
      <c r="C425" s="5">
        <v>802104</v>
      </c>
      <c r="D425" s="5" t="s">
        <v>17</v>
      </c>
      <c r="E425" s="5" t="s">
        <v>15</v>
      </c>
      <c r="F425" s="6" t="s">
        <v>13</v>
      </c>
      <c r="G425" s="13">
        <v>80</v>
      </c>
      <c r="H425" s="8">
        <f t="shared" si="7"/>
        <v>80</v>
      </c>
    </row>
    <row r="426" spans="1:8" ht="14.5" x14ac:dyDescent="0.35">
      <c r="A426" s="5" t="s">
        <v>68</v>
      </c>
      <c r="B426" s="17">
        <v>11470</v>
      </c>
      <c r="C426" s="5">
        <v>800165</v>
      </c>
      <c r="D426" s="5" t="s">
        <v>12</v>
      </c>
      <c r="E426" s="5" t="s">
        <v>15</v>
      </c>
      <c r="F426" s="6">
        <v>86.29</v>
      </c>
      <c r="G426" s="7">
        <v>30</v>
      </c>
      <c r="H426" s="8">
        <f t="shared" si="7"/>
        <v>116.29</v>
      </c>
    </row>
    <row r="427" spans="1:8" ht="14.5" x14ac:dyDescent="0.35">
      <c r="A427" s="5" t="s">
        <v>23</v>
      </c>
      <c r="B427" s="17">
        <v>10486</v>
      </c>
      <c r="C427" s="5">
        <v>800397</v>
      </c>
      <c r="D427" s="5" t="s">
        <v>12</v>
      </c>
      <c r="E427" s="5" t="s">
        <v>10</v>
      </c>
      <c r="F427" s="6">
        <v>95.42</v>
      </c>
      <c r="G427" s="13">
        <v>5.18</v>
      </c>
      <c r="H427" s="9">
        <f t="shared" si="7"/>
        <v>100.6</v>
      </c>
    </row>
    <row r="428" spans="1:8" ht="14.5" x14ac:dyDescent="0.35">
      <c r="A428" s="5" t="s">
        <v>21</v>
      </c>
      <c r="B428" s="17">
        <v>9724</v>
      </c>
      <c r="C428" s="5">
        <v>805011</v>
      </c>
      <c r="D428" s="5" t="s">
        <v>12</v>
      </c>
      <c r="E428" s="5" t="s">
        <v>15</v>
      </c>
      <c r="F428" s="6">
        <v>60.02</v>
      </c>
      <c r="G428" s="13">
        <v>65</v>
      </c>
      <c r="H428" s="9">
        <f t="shared" si="7"/>
        <v>125.02000000000001</v>
      </c>
    </row>
    <row r="429" spans="1:8" ht="14.5" x14ac:dyDescent="0.35">
      <c r="A429" s="5" t="s">
        <v>53</v>
      </c>
      <c r="B429" s="17">
        <v>9776</v>
      </c>
      <c r="C429" s="5">
        <v>940123</v>
      </c>
      <c r="D429" s="5" t="s">
        <v>24</v>
      </c>
      <c r="E429" s="5" t="s">
        <v>15</v>
      </c>
      <c r="F429" s="6" t="s">
        <v>13</v>
      </c>
      <c r="G429" s="7">
        <v>60</v>
      </c>
      <c r="H429" s="8">
        <f t="shared" si="7"/>
        <v>60</v>
      </c>
    </row>
    <row r="430" spans="1:8" x14ac:dyDescent="0.25">
      <c r="A430" s="5" t="s">
        <v>43</v>
      </c>
      <c r="B430" s="17">
        <v>10412</v>
      </c>
      <c r="C430" s="5">
        <v>806823</v>
      </c>
      <c r="D430" s="5" t="s">
        <v>32</v>
      </c>
      <c r="E430" s="5" t="s">
        <v>10</v>
      </c>
      <c r="F430" s="5">
        <v>66.69</v>
      </c>
      <c r="G430" s="7">
        <v>53.31</v>
      </c>
      <c r="H430" s="9">
        <f t="shared" si="7"/>
        <v>120</v>
      </c>
    </row>
    <row r="431" spans="1:8" ht="14.5" x14ac:dyDescent="0.35">
      <c r="A431" s="5" t="s">
        <v>53</v>
      </c>
      <c r="B431" s="17">
        <v>9916</v>
      </c>
      <c r="C431" s="5">
        <v>800164</v>
      </c>
      <c r="D431" s="5" t="s">
        <v>12</v>
      </c>
      <c r="E431" s="5" t="s">
        <v>15</v>
      </c>
      <c r="F431" s="6">
        <v>80.53</v>
      </c>
      <c r="G431" s="7">
        <v>40</v>
      </c>
      <c r="H431" s="8">
        <f t="shared" si="7"/>
        <v>120.53</v>
      </c>
    </row>
    <row r="432" spans="1:8" ht="14.5" x14ac:dyDescent="0.35">
      <c r="A432" s="5" t="s">
        <v>53</v>
      </c>
      <c r="B432" s="17">
        <v>10738</v>
      </c>
      <c r="C432" s="5">
        <v>800310</v>
      </c>
      <c r="D432" s="5" t="s">
        <v>12</v>
      </c>
      <c r="E432" s="5" t="s">
        <v>10</v>
      </c>
      <c r="F432" s="6">
        <v>107.73</v>
      </c>
      <c r="G432" s="7">
        <v>40</v>
      </c>
      <c r="H432" s="8">
        <f t="shared" si="7"/>
        <v>147.73000000000002</v>
      </c>
    </row>
    <row r="433" spans="1:9" ht="14.5" x14ac:dyDescent="0.35">
      <c r="A433" s="5" t="s">
        <v>37</v>
      </c>
      <c r="B433" s="17">
        <v>10990</v>
      </c>
      <c r="C433" s="5">
        <v>804424</v>
      </c>
      <c r="D433" s="5" t="s">
        <v>19</v>
      </c>
      <c r="E433" s="5" t="s">
        <v>18</v>
      </c>
      <c r="F433" s="6" t="s">
        <v>13</v>
      </c>
      <c r="G433" s="13">
        <v>120</v>
      </c>
      <c r="H433" s="8">
        <f t="shared" si="7"/>
        <v>120</v>
      </c>
    </row>
    <row r="434" spans="1:9" ht="14.5" x14ac:dyDescent="0.35">
      <c r="A434" s="5" t="s">
        <v>22</v>
      </c>
      <c r="B434" s="17">
        <v>9522</v>
      </c>
      <c r="C434" s="5">
        <v>800338</v>
      </c>
      <c r="D434" s="5" t="s">
        <v>12</v>
      </c>
      <c r="E434" s="5" t="s">
        <v>18</v>
      </c>
      <c r="F434" s="6" t="s">
        <v>13</v>
      </c>
      <c r="G434" s="13">
        <v>55</v>
      </c>
      <c r="H434" s="8">
        <f t="shared" si="7"/>
        <v>55</v>
      </c>
    </row>
    <row r="435" spans="1:9" ht="14.5" x14ac:dyDescent="0.35">
      <c r="A435" s="5" t="s">
        <v>47</v>
      </c>
      <c r="B435" s="17">
        <v>9478</v>
      </c>
      <c r="C435" s="5">
        <v>800208</v>
      </c>
      <c r="D435" s="5" t="s">
        <v>12</v>
      </c>
      <c r="E435" s="5" t="s">
        <v>15</v>
      </c>
      <c r="F435" s="6" t="s">
        <v>13</v>
      </c>
      <c r="G435" s="13">
        <v>100</v>
      </c>
      <c r="H435" s="8">
        <f t="shared" si="7"/>
        <v>100</v>
      </c>
    </row>
    <row r="436" spans="1:9" ht="14.5" x14ac:dyDescent="0.35">
      <c r="A436" s="5" t="s">
        <v>25</v>
      </c>
      <c r="B436" s="17">
        <v>31187</v>
      </c>
      <c r="C436" s="5">
        <v>804356</v>
      </c>
      <c r="D436" s="5" t="s">
        <v>16</v>
      </c>
      <c r="E436" s="5" t="s">
        <v>15</v>
      </c>
      <c r="F436" s="6" t="s">
        <v>13</v>
      </c>
      <c r="G436" s="13">
        <v>100</v>
      </c>
      <c r="H436" s="8">
        <f t="shared" si="7"/>
        <v>100</v>
      </c>
    </row>
    <row r="437" spans="1:9" x14ac:dyDescent="0.25">
      <c r="A437" s="5" t="s">
        <v>26</v>
      </c>
      <c r="B437" s="17">
        <v>11986</v>
      </c>
      <c r="C437" s="5">
        <v>940320</v>
      </c>
      <c r="D437" s="5" t="s">
        <v>24</v>
      </c>
      <c r="E437" s="5" t="s">
        <v>15</v>
      </c>
      <c r="F437" s="5">
        <v>103.13</v>
      </c>
      <c r="G437" s="13">
        <v>66.87</v>
      </c>
      <c r="H437" s="9">
        <f t="shared" si="7"/>
        <v>170</v>
      </c>
    </row>
    <row r="438" spans="1:9" ht="14.5" x14ac:dyDescent="0.35">
      <c r="A438" s="5" t="s">
        <v>56</v>
      </c>
      <c r="B438" s="17">
        <v>9958</v>
      </c>
      <c r="C438" s="5">
        <v>802142</v>
      </c>
      <c r="D438" s="5" t="s">
        <v>17</v>
      </c>
      <c r="E438" s="5" t="s">
        <v>15</v>
      </c>
      <c r="F438" s="12">
        <v>75.75</v>
      </c>
      <c r="G438" s="13">
        <v>15.14</v>
      </c>
      <c r="H438" s="8">
        <f t="shared" si="7"/>
        <v>90.89</v>
      </c>
      <c r="I438" s="22"/>
    </row>
    <row r="439" spans="1:9" ht="14.5" x14ac:dyDescent="0.35">
      <c r="A439" s="5" t="s">
        <v>30</v>
      </c>
      <c r="B439" s="17">
        <v>49655</v>
      </c>
      <c r="C439" s="5">
        <v>940036</v>
      </c>
      <c r="D439" s="5" t="s">
        <v>24</v>
      </c>
      <c r="E439" s="5" t="s">
        <v>15</v>
      </c>
      <c r="F439" s="6" t="s">
        <v>13</v>
      </c>
      <c r="G439" s="13">
        <v>100</v>
      </c>
      <c r="H439" s="8">
        <f t="shared" si="7"/>
        <v>100</v>
      </c>
    </row>
    <row r="440" spans="1:9" ht="14.5" x14ac:dyDescent="0.35">
      <c r="A440" s="5" t="s">
        <v>45</v>
      </c>
      <c r="B440" s="17">
        <v>9825</v>
      </c>
      <c r="C440" s="5">
        <v>804715</v>
      </c>
      <c r="D440" s="5" t="s">
        <v>16</v>
      </c>
      <c r="E440" s="5" t="s">
        <v>15</v>
      </c>
      <c r="F440" s="6">
        <v>82.08</v>
      </c>
      <c r="G440" s="13">
        <v>54</v>
      </c>
      <c r="H440" s="8">
        <f t="shared" si="7"/>
        <v>136.07999999999998</v>
      </c>
    </row>
    <row r="441" spans="1:9" ht="14.5" x14ac:dyDescent="0.35">
      <c r="A441" s="5" t="s">
        <v>50</v>
      </c>
      <c r="B441" s="17">
        <v>10843</v>
      </c>
      <c r="C441" s="5">
        <v>800226</v>
      </c>
      <c r="D441" s="5" t="s">
        <v>12</v>
      </c>
      <c r="E441" s="5" t="s">
        <v>15</v>
      </c>
      <c r="F441" s="6">
        <v>206.13</v>
      </c>
      <c r="G441" s="13">
        <v>100</v>
      </c>
      <c r="H441" s="8">
        <f t="shared" si="7"/>
        <v>306.13</v>
      </c>
    </row>
    <row r="442" spans="1:9" x14ac:dyDescent="0.25">
      <c r="A442" s="5" t="s">
        <v>43</v>
      </c>
      <c r="B442" s="17">
        <v>10785</v>
      </c>
      <c r="C442" s="5">
        <v>806307</v>
      </c>
      <c r="D442" s="5" t="s">
        <v>32</v>
      </c>
      <c r="E442" s="5" t="s">
        <v>15</v>
      </c>
      <c r="F442" s="5">
        <v>125.06</v>
      </c>
      <c r="G442" s="7">
        <v>74.94</v>
      </c>
      <c r="H442" s="8">
        <f t="shared" si="7"/>
        <v>200</v>
      </c>
    </row>
    <row r="443" spans="1:9" ht="14.5" x14ac:dyDescent="0.35">
      <c r="A443" s="11" t="s">
        <v>63</v>
      </c>
      <c r="B443" s="17">
        <v>9811</v>
      </c>
      <c r="C443" s="5">
        <v>804701</v>
      </c>
      <c r="D443" s="11" t="s">
        <v>16</v>
      </c>
      <c r="E443" s="5" t="s">
        <v>10</v>
      </c>
      <c r="F443" s="12">
        <v>92.34</v>
      </c>
      <c r="G443" s="7">
        <v>2.66</v>
      </c>
      <c r="H443" s="8">
        <f t="shared" si="7"/>
        <v>95</v>
      </c>
    </row>
    <row r="444" spans="1:9" ht="14.5" x14ac:dyDescent="0.35">
      <c r="A444" s="5" t="s">
        <v>45</v>
      </c>
      <c r="B444" s="17">
        <v>11355</v>
      </c>
      <c r="C444" s="5">
        <v>362811</v>
      </c>
      <c r="D444" s="5" t="s">
        <v>16</v>
      </c>
      <c r="E444" s="5" t="s">
        <v>18</v>
      </c>
      <c r="F444" s="6">
        <v>82.08</v>
      </c>
      <c r="G444" s="13">
        <v>54</v>
      </c>
      <c r="H444" s="8">
        <f t="shared" si="7"/>
        <v>136.07999999999998</v>
      </c>
    </row>
    <row r="445" spans="1:9" ht="14.5" x14ac:dyDescent="0.35">
      <c r="A445" s="5" t="s">
        <v>64</v>
      </c>
      <c r="B445" s="17">
        <v>10757</v>
      </c>
      <c r="C445" s="5">
        <v>804317</v>
      </c>
      <c r="D445" s="5" t="s">
        <v>16</v>
      </c>
      <c r="E445" s="5" t="s">
        <v>10</v>
      </c>
      <c r="F445" s="6" t="s">
        <v>13</v>
      </c>
      <c r="G445" s="7">
        <v>94.72</v>
      </c>
      <c r="H445" s="9">
        <f t="shared" si="7"/>
        <v>94.72</v>
      </c>
    </row>
    <row r="446" spans="1:9" x14ac:dyDescent="0.25">
      <c r="A446" s="5" t="s">
        <v>26</v>
      </c>
      <c r="B446" s="17">
        <v>31212</v>
      </c>
      <c r="C446" s="5">
        <v>940320</v>
      </c>
      <c r="D446" s="5" t="s">
        <v>24</v>
      </c>
      <c r="E446" s="5" t="s">
        <v>28</v>
      </c>
      <c r="F446" s="5">
        <v>100.72</v>
      </c>
      <c r="G446" s="13">
        <v>39.28</v>
      </c>
      <c r="H446" s="9">
        <f t="shared" si="7"/>
        <v>140</v>
      </c>
    </row>
    <row r="447" spans="1:9" x14ac:dyDescent="0.25">
      <c r="A447" s="5" t="s">
        <v>42</v>
      </c>
      <c r="B447" s="17">
        <v>11338</v>
      </c>
      <c r="C447" s="5">
        <v>806426</v>
      </c>
      <c r="D447" s="5" t="s">
        <v>34</v>
      </c>
      <c r="E447" s="5" t="s">
        <v>15</v>
      </c>
      <c r="F447" s="5" t="s">
        <v>13</v>
      </c>
      <c r="G447" s="7">
        <v>100</v>
      </c>
      <c r="H447" s="9">
        <f t="shared" ref="H447:H478" si="8">SUM(F447:G447)</f>
        <v>100</v>
      </c>
    </row>
    <row r="448" spans="1:9" x14ac:dyDescent="0.25">
      <c r="A448" s="5" t="s">
        <v>26</v>
      </c>
      <c r="B448" s="17">
        <v>10052</v>
      </c>
      <c r="C448" s="5">
        <v>808014</v>
      </c>
      <c r="D448" s="5" t="s">
        <v>27</v>
      </c>
      <c r="E448" s="5" t="s">
        <v>15</v>
      </c>
      <c r="F448" s="5">
        <v>177.18</v>
      </c>
      <c r="G448" s="13">
        <v>52.82</v>
      </c>
      <c r="H448" s="8">
        <f t="shared" si="8"/>
        <v>230</v>
      </c>
    </row>
    <row r="449" spans="1:8" ht="14.5" x14ac:dyDescent="0.35">
      <c r="A449" s="5" t="s">
        <v>47</v>
      </c>
      <c r="B449" s="17">
        <v>55621</v>
      </c>
      <c r="C449" s="5">
        <v>800289</v>
      </c>
      <c r="D449" s="5" t="s">
        <v>12</v>
      </c>
      <c r="E449" s="5" t="s">
        <v>15</v>
      </c>
      <c r="F449" s="6" t="s">
        <v>13</v>
      </c>
      <c r="G449" s="13">
        <v>100</v>
      </c>
      <c r="H449" s="9">
        <f t="shared" si="8"/>
        <v>100</v>
      </c>
    </row>
    <row r="450" spans="1:8" ht="14.5" x14ac:dyDescent="0.35">
      <c r="A450" s="5" t="s">
        <v>30</v>
      </c>
      <c r="B450" s="17">
        <v>11109</v>
      </c>
      <c r="C450" s="5">
        <v>802179</v>
      </c>
      <c r="D450" s="5" t="s">
        <v>17</v>
      </c>
      <c r="E450" s="5" t="s">
        <v>10</v>
      </c>
      <c r="F450" s="6" t="s">
        <v>13</v>
      </c>
      <c r="G450" s="13">
        <v>100</v>
      </c>
      <c r="H450" s="8">
        <f t="shared" si="8"/>
        <v>100</v>
      </c>
    </row>
    <row r="451" spans="1:8" ht="14.5" x14ac:dyDescent="0.35">
      <c r="A451" s="5" t="s">
        <v>38</v>
      </c>
      <c r="B451" s="17">
        <v>11631</v>
      </c>
      <c r="C451" s="5">
        <v>800177</v>
      </c>
      <c r="D451" s="5" t="s">
        <v>12</v>
      </c>
      <c r="E451" s="5" t="s">
        <v>15</v>
      </c>
      <c r="F451" s="6">
        <v>83.37</v>
      </c>
      <c r="G451" s="13">
        <v>56.85</v>
      </c>
      <c r="H451" s="8">
        <f t="shared" si="8"/>
        <v>140.22</v>
      </c>
    </row>
    <row r="452" spans="1:8" x14ac:dyDescent="0.25">
      <c r="A452" s="5" t="s">
        <v>40</v>
      </c>
      <c r="B452" s="17">
        <v>10751</v>
      </c>
      <c r="C452" s="5">
        <v>940069</v>
      </c>
      <c r="D452" s="5" t="s">
        <v>24</v>
      </c>
      <c r="E452" s="5" t="s">
        <v>15</v>
      </c>
      <c r="F452" s="5">
        <v>72.94</v>
      </c>
      <c r="G452" s="13">
        <v>30</v>
      </c>
      <c r="H452" s="8">
        <f t="shared" si="8"/>
        <v>102.94</v>
      </c>
    </row>
    <row r="453" spans="1:8" ht="14.5" x14ac:dyDescent="0.35">
      <c r="A453" s="5" t="s">
        <v>30</v>
      </c>
      <c r="B453" s="17">
        <v>11524</v>
      </c>
      <c r="C453" s="5">
        <v>804013</v>
      </c>
      <c r="D453" s="5" t="s">
        <v>16</v>
      </c>
      <c r="E453" s="5" t="s">
        <v>10</v>
      </c>
      <c r="F453" s="6">
        <v>92.14</v>
      </c>
      <c r="G453" s="13">
        <v>10.86</v>
      </c>
      <c r="H453" s="8">
        <f t="shared" si="8"/>
        <v>103</v>
      </c>
    </row>
    <row r="454" spans="1:8" x14ac:dyDescent="0.25">
      <c r="A454" s="5" t="s">
        <v>35</v>
      </c>
      <c r="B454" s="17">
        <v>10360</v>
      </c>
      <c r="C454" s="5">
        <v>940126</v>
      </c>
      <c r="D454" s="5" t="s">
        <v>24</v>
      </c>
      <c r="E454" s="5" t="s">
        <v>18</v>
      </c>
      <c r="F454" s="5">
        <v>104.21</v>
      </c>
      <c r="G454" s="13">
        <v>20</v>
      </c>
      <c r="H454" s="9">
        <f t="shared" si="8"/>
        <v>124.21</v>
      </c>
    </row>
    <row r="455" spans="1:8" ht="14.5" x14ac:dyDescent="0.35">
      <c r="A455" s="5" t="s">
        <v>53</v>
      </c>
      <c r="B455" s="17">
        <v>55462</v>
      </c>
      <c r="C455" s="5">
        <v>804457</v>
      </c>
      <c r="D455" s="5" t="s">
        <v>19</v>
      </c>
      <c r="E455" s="5" t="s">
        <v>10</v>
      </c>
      <c r="F455" s="6" t="s">
        <v>13</v>
      </c>
      <c r="G455" s="7">
        <v>85</v>
      </c>
      <c r="H455" s="8">
        <f t="shared" si="8"/>
        <v>85</v>
      </c>
    </row>
    <row r="456" spans="1:8" ht="14.5" x14ac:dyDescent="0.35">
      <c r="A456" s="5" t="s">
        <v>30</v>
      </c>
      <c r="B456" s="17">
        <v>10968</v>
      </c>
      <c r="C456" s="5">
        <v>804012</v>
      </c>
      <c r="D456" s="5" t="s">
        <v>16</v>
      </c>
      <c r="E456" s="5" t="s">
        <v>10</v>
      </c>
      <c r="F456" s="6">
        <v>62.16</v>
      </c>
      <c r="G456" s="13">
        <v>21.66</v>
      </c>
      <c r="H456" s="8">
        <f t="shared" si="8"/>
        <v>83.82</v>
      </c>
    </row>
    <row r="457" spans="1:8" ht="14.5" x14ac:dyDescent="0.35">
      <c r="A457" s="5" t="s">
        <v>60</v>
      </c>
      <c r="B457" s="17">
        <v>10666</v>
      </c>
      <c r="C457" s="5">
        <v>805520</v>
      </c>
      <c r="D457" s="5" t="s">
        <v>17</v>
      </c>
      <c r="E457" s="5" t="s">
        <v>15</v>
      </c>
      <c r="F457" s="6">
        <v>99.02</v>
      </c>
      <c r="G457" s="13">
        <v>54.37</v>
      </c>
      <c r="H457" s="8">
        <f t="shared" si="8"/>
        <v>153.38999999999999</v>
      </c>
    </row>
    <row r="458" spans="1:8" ht="14.5" x14ac:dyDescent="0.35">
      <c r="A458" s="11" t="s">
        <v>63</v>
      </c>
      <c r="B458" s="17">
        <v>9615</v>
      </c>
      <c r="C458" s="5">
        <v>800325</v>
      </c>
      <c r="D458" s="11" t="s">
        <v>12</v>
      </c>
      <c r="E458" s="5" t="s">
        <v>10</v>
      </c>
      <c r="F458" s="12">
        <v>89.26</v>
      </c>
      <c r="G458" s="7">
        <v>5.74</v>
      </c>
      <c r="H458" s="8">
        <f t="shared" si="8"/>
        <v>95</v>
      </c>
    </row>
    <row r="459" spans="1:8" x14ac:dyDescent="0.25">
      <c r="A459" s="5" t="s">
        <v>43</v>
      </c>
      <c r="B459" s="17">
        <v>9514</v>
      </c>
      <c r="C459" s="5">
        <v>806915</v>
      </c>
      <c r="D459" s="5" t="s">
        <v>32</v>
      </c>
      <c r="E459" s="5" t="s">
        <v>15</v>
      </c>
      <c r="F459" s="5">
        <v>82.08</v>
      </c>
      <c r="G459" s="7">
        <v>37.92</v>
      </c>
      <c r="H459" s="8">
        <f t="shared" si="8"/>
        <v>120</v>
      </c>
    </row>
    <row r="460" spans="1:8" ht="14.5" x14ac:dyDescent="0.35">
      <c r="A460" s="5" t="s">
        <v>30</v>
      </c>
      <c r="B460" s="17">
        <v>10461</v>
      </c>
      <c r="C460" s="5">
        <v>804017</v>
      </c>
      <c r="D460" s="5" t="s">
        <v>16</v>
      </c>
      <c r="E460" s="5" t="s">
        <v>10</v>
      </c>
      <c r="F460" s="6">
        <v>78.180000000000007</v>
      </c>
      <c r="G460" s="13">
        <v>21.82</v>
      </c>
      <c r="H460" s="8">
        <f t="shared" si="8"/>
        <v>100</v>
      </c>
    </row>
    <row r="461" spans="1:8" ht="14.5" x14ac:dyDescent="0.35">
      <c r="A461" s="11" t="s">
        <v>63</v>
      </c>
      <c r="B461" s="17">
        <v>9824</v>
      </c>
      <c r="C461" s="5">
        <v>804446</v>
      </c>
      <c r="D461" s="11" t="s">
        <v>19</v>
      </c>
      <c r="E461" s="5" t="s">
        <v>10</v>
      </c>
      <c r="F461" s="12">
        <v>97.47</v>
      </c>
      <c r="G461" s="7">
        <v>2.5299999999999998</v>
      </c>
      <c r="H461" s="8">
        <f t="shared" si="8"/>
        <v>100</v>
      </c>
    </row>
    <row r="462" spans="1:8" x14ac:dyDescent="0.25">
      <c r="A462" s="5" t="s">
        <v>42</v>
      </c>
      <c r="B462" s="17">
        <v>9912</v>
      </c>
      <c r="C462" s="5">
        <v>806906</v>
      </c>
      <c r="D462" s="5" t="s">
        <v>32</v>
      </c>
      <c r="E462" s="5" t="s">
        <v>14</v>
      </c>
      <c r="F462" s="5">
        <v>78.72</v>
      </c>
      <c r="G462" s="7">
        <v>100</v>
      </c>
      <c r="H462" s="9">
        <f t="shared" si="8"/>
        <v>178.72</v>
      </c>
    </row>
    <row r="463" spans="1:8" x14ac:dyDescent="0.25">
      <c r="A463" s="5" t="s">
        <v>35</v>
      </c>
      <c r="B463" s="17">
        <v>9861</v>
      </c>
      <c r="C463" s="5">
        <v>806528</v>
      </c>
      <c r="D463" s="5" t="s">
        <v>32</v>
      </c>
      <c r="E463" s="5" t="s">
        <v>14</v>
      </c>
      <c r="F463" s="5">
        <v>125.06</v>
      </c>
      <c r="G463" s="13">
        <v>70</v>
      </c>
      <c r="H463" s="9">
        <f t="shared" si="8"/>
        <v>195.06</v>
      </c>
    </row>
    <row r="464" spans="1:8" ht="14.5" x14ac:dyDescent="0.35">
      <c r="A464" s="5" t="s">
        <v>29</v>
      </c>
      <c r="B464" s="17">
        <v>11299</v>
      </c>
      <c r="C464" s="5">
        <v>804500</v>
      </c>
      <c r="D464" s="5" t="s">
        <v>12</v>
      </c>
      <c r="E464" s="5" t="s">
        <v>15</v>
      </c>
      <c r="F464" s="6" t="s">
        <v>13</v>
      </c>
      <c r="G464" s="13">
        <v>85.82</v>
      </c>
      <c r="H464" s="8">
        <f t="shared" si="8"/>
        <v>85.82</v>
      </c>
    </row>
    <row r="465" spans="1:8" x14ac:dyDescent="0.25">
      <c r="A465" s="5" t="s">
        <v>40</v>
      </c>
      <c r="B465" s="17">
        <v>31620</v>
      </c>
      <c r="C465" s="5">
        <v>940066</v>
      </c>
      <c r="D465" s="5" t="s">
        <v>24</v>
      </c>
      <c r="E465" s="5" t="s">
        <v>10</v>
      </c>
      <c r="F465" s="5" t="s">
        <v>13</v>
      </c>
      <c r="G465" s="13">
        <v>100</v>
      </c>
      <c r="H465" s="8">
        <f t="shared" si="8"/>
        <v>100</v>
      </c>
    </row>
    <row r="466" spans="1:8" x14ac:dyDescent="0.25">
      <c r="A466" s="5" t="s">
        <v>40</v>
      </c>
      <c r="B466" s="17">
        <v>9520</v>
      </c>
      <c r="C466" s="5">
        <v>808029</v>
      </c>
      <c r="D466" s="5" t="s">
        <v>33</v>
      </c>
      <c r="E466" s="5" t="s">
        <v>14</v>
      </c>
      <c r="F466" s="5">
        <v>125.06</v>
      </c>
      <c r="G466" s="13">
        <v>25</v>
      </c>
      <c r="H466" s="8">
        <f t="shared" si="8"/>
        <v>150.06</v>
      </c>
    </row>
    <row r="467" spans="1:8" x14ac:dyDescent="0.25">
      <c r="A467" s="5" t="s">
        <v>42</v>
      </c>
      <c r="B467" s="17">
        <v>10588</v>
      </c>
      <c r="C467" s="5">
        <v>806222</v>
      </c>
      <c r="D467" s="5" t="s">
        <v>34</v>
      </c>
      <c r="E467" s="5" t="s">
        <v>15</v>
      </c>
      <c r="F467" s="5" t="s">
        <v>13</v>
      </c>
      <c r="G467" s="7">
        <v>100</v>
      </c>
      <c r="H467" s="9">
        <f t="shared" si="8"/>
        <v>100</v>
      </c>
    </row>
    <row r="468" spans="1:8" ht="14.5" x14ac:dyDescent="0.35">
      <c r="A468" s="5" t="s">
        <v>53</v>
      </c>
      <c r="B468" s="17">
        <v>11410</v>
      </c>
      <c r="C468" s="5">
        <v>800434</v>
      </c>
      <c r="D468" s="5" t="s">
        <v>12</v>
      </c>
      <c r="E468" s="5" t="s">
        <v>10</v>
      </c>
      <c r="F468" s="6">
        <v>61.56</v>
      </c>
      <c r="G468" s="7">
        <v>50</v>
      </c>
      <c r="H468" s="8">
        <f t="shared" si="8"/>
        <v>111.56</v>
      </c>
    </row>
    <row r="469" spans="1:8" ht="14.5" x14ac:dyDescent="0.35">
      <c r="A469" s="5" t="s">
        <v>20</v>
      </c>
      <c r="B469" s="17">
        <v>50439</v>
      </c>
      <c r="C469" s="5">
        <v>805002</v>
      </c>
      <c r="D469" s="5" t="s">
        <v>12</v>
      </c>
      <c r="E469" s="5" t="s">
        <v>15</v>
      </c>
      <c r="F469" s="6" t="s">
        <v>13</v>
      </c>
      <c r="G469" s="13">
        <v>80</v>
      </c>
      <c r="H469" s="8">
        <f t="shared" si="8"/>
        <v>80</v>
      </c>
    </row>
    <row r="470" spans="1:8" x14ac:dyDescent="0.25">
      <c r="A470" s="5" t="s">
        <v>40</v>
      </c>
      <c r="B470" s="17">
        <v>9758</v>
      </c>
      <c r="C470" s="5">
        <v>806115</v>
      </c>
      <c r="D470" s="5" t="s">
        <v>32</v>
      </c>
      <c r="E470" s="5" t="s">
        <v>10</v>
      </c>
      <c r="F470" s="5">
        <v>83.37</v>
      </c>
      <c r="G470" s="13">
        <v>25</v>
      </c>
      <c r="H470" s="8">
        <f t="shared" si="8"/>
        <v>108.37</v>
      </c>
    </row>
    <row r="471" spans="1:8" ht="14.5" x14ac:dyDescent="0.35">
      <c r="A471" s="5" t="s">
        <v>50</v>
      </c>
      <c r="B471" s="17">
        <v>11186</v>
      </c>
      <c r="C471" s="5">
        <v>800213</v>
      </c>
      <c r="D471" s="5" t="s">
        <v>12</v>
      </c>
      <c r="E471" s="5" t="s">
        <v>15</v>
      </c>
      <c r="F471" s="6">
        <v>59.51</v>
      </c>
      <c r="G471" s="13">
        <v>35.69</v>
      </c>
      <c r="H471" s="8">
        <f t="shared" si="8"/>
        <v>95.199999999999989</v>
      </c>
    </row>
    <row r="472" spans="1:8" ht="14.5" x14ac:dyDescent="0.35">
      <c r="A472" s="5" t="s">
        <v>61</v>
      </c>
      <c r="B472" s="17">
        <v>2565</v>
      </c>
      <c r="C472" s="5">
        <v>802193</v>
      </c>
      <c r="D472" s="5" t="s">
        <v>17</v>
      </c>
      <c r="E472" s="5" t="s">
        <v>15</v>
      </c>
      <c r="F472" s="6">
        <v>92.34</v>
      </c>
      <c r="G472" s="13">
        <v>120</v>
      </c>
      <c r="H472" s="8">
        <f t="shared" si="8"/>
        <v>212.34</v>
      </c>
    </row>
    <row r="473" spans="1:8" ht="14.5" x14ac:dyDescent="0.35">
      <c r="A473" s="5" t="s">
        <v>21</v>
      </c>
      <c r="B473" s="17">
        <v>11555</v>
      </c>
      <c r="C473" s="5">
        <v>805003</v>
      </c>
      <c r="D473" s="5" t="s">
        <v>12</v>
      </c>
      <c r="E473" s="5" t="s">
        <v>10</v>
      </c>
      <c r="F473" s="6">
        <v>133.38</v>
      </c>
      <c r="G473" s="13">
        <v>80</v>
      </c>
      <c r="H473" s="9">
        <f t="shared" si="8"/>
        <v>213.38</v>
      </c>
    </row>
    <row r="474" spans="1:8" x14ac:dyDescent="0.25">
      <c r="A474" s="5" t="s">
        <v>31</v>
      </c>
      <c r="B474" s="17">
        <v>9786</v>
      </c>
      <c r="C474" s="5">
        <v>807022</v>
      </c>
      <c r="D474" s="5" t="s">
        <v>34</v>
      </c>
      <c r="E474" s="5" t="s">
        <v>15</v>
      </c>
      <c r="F474" s="5">
        <v>83.37</v>
      </c>
      <c r="G474" s="13">
        <v>30.9</v>
      </c>
      <c r="H474" s="8">
        <f t="shared" si="8"/>
        <v>114.27000000000001</v>
      </c>
    </row>
    <row r="475" spans="1:8" ht="14.5" x14ac:dyDescent="0.35">
      <c r="A475" s="5" t="s">
        <v>11</v>
      </c>
      <c r="B475" s="17">
        <v>10429</v>
      </c>
      <c r="C475" s="5">
        <v>804437</v>
      </c>
      <c r="D475" s="5" t="s">
        <v>19</v>
      </c>
      <c r="E475" s="5" t="s">
        <v>10</v>
      </c>
      <c r="F475" s="6">
        <v>89.25</v>
      </c>
      <c r="G475" s="13">
        <v>11.71</v>
      </c>
      <c r="H475" s="8">
        <f t="shared" si="8"/>
        <v>100.96000000000001</v>
      </c>
    </row>
    <row r="476" spans="1:8" x14ac:dyDescent="0.25">
      <c r="A476" s="5" t="s">
        <v>56</v>
      </c>
      <c r="B476" s="17">
        <v>9613</v>
      </c>
      <c r="C476" s="5">
        <v>940292</v>
      </c>
      <c r="D476" s="5" t="s">
        <v>24</v>
      </c>
      <c r="E476" s="5" t="s">
        <v>15</v>
      </c>
      <c r="F476" s="9"/>
      <c r="G476" s="13">
        <v>91</v>
      </c>
      <c r="H476" s="9">
        <f t="shared" si="8"/>
        <v>91</v>
      </c>
    </row>
    <row r="477" spans="1:8" ht="14.5" x14ac:dyDescent="0.35">
      <c r="A477" s="5" t="s">
        <v>47</v>
      </c>
      <c r="B477" s="17">
        <v>11448</v>
      </c>
      <c r="C477" s="5">
        <v>801838</v>
      </c>
      <c r="D477" s="5" t="s">
        <v>17</v>
      </c>
      <c r="E477" s="5" t="s">
        <v>10</v>
      </c>
      <c r="F477" s="6" t="s">
        <v>13</v>
      </c>
      <c r="G477" s="13">
        <v>100</v>
      </c>
      <c r="H477" s="9">
        <f t="shared" si="8"/>
        <v>100</v>
      </c>
    </row>
    <row r="478" spans="1:8" ht="14.5" x14ac:dyDescent="0.35">
      <c r="A478" s="5" t="s">
        <v>55</v>
      </c>
      <c r="B478" s="17">
        <v>11046</v>
      </c>
      <c r="C478" s="5">
        <v>800389</v>
      </c>
      <c r="D478" s="5" t="s">
        <v>12</v>
      </c>
      <c r="E478" s="5" t="s">
        <v>10</v>
      </c>
      <c r="F478" s="6">
        <v>115.77</v>
      </c>
      <c r="G478" s="7">
        <v>50</v>
      </c>
      <c r="H478" s="8">
        <f t="shared" si="8"/>
        <v>165.76999999999998</v>
      </c>
    </row>
    <row r="479" spans="1:8" ht="14.5" x14ac:dyDescent="0.35">
      <c r="A479" s="5" t="s">
        <v>21</v>
      </c>
      <c r="B479" s="17">
        <v>28813</v>
      </c>
      <c r="C479" s="5">
        <v>800236</v>
      </c>
      <c r="D479" s="5" t="s">
        <v>12</v>
      </c>
      <c r="E479" s="5" t="s">
        <v>15</v>
      </c>
      <c r="F479" s="6">
        <v>102.6</v>
      </c>
      <c r="G479" s="13">
        <v>100</v>
      </c>
      <c r="H479" s="8">
        <f t="shared" ref="H479:H510" si="9">SUM(F479:G479)</f>
        <v>202.6</v>
      </c>
    </row>
    <row r="480" spans="1:8" x14ac:dyDescent="0.25">
      <c r="A480" s="5" t="s">
        <v>35</v>
      </c>
      <c r="B480" s="17">
        <v>10822</v>
      </c>
      <c r="C480" s="5">
        <v>806021</v>
      </c>
      <c r="D480" s="5" t="s">
        <v>34</v>
      </c>
      <c r="E480" s="5" t="s">
        <v>15</v>
      </c>
      <c r="F480" s="5">
        <v>72.94</v>
      </c>
      <c r="G480" s="13">
        <v>30</v>
      </c>
      <c r="H480" s="9">
        <f t="shared" si="9"/>
        <v>102.94</v>
      </c>
    </row>
    <row r="481" spans="1:8" ht="14.5" x14ac:dyDescent="0.35">
      <c r="A481" s="5" t="s">
        <v>50</v>
      </c>
      <c r="B481" s="17">
        <v>9442</v>
      </c>
      <c r="C481" s="5">
        <v>801710</v>
      </c>
      <c r="D481" s="5" t="s">
        <v>12</v>
      </c>
      <c r="E481" s="5" t="s">
        <v>10</v>
      </c>
      <c r="F481" s="6">
        <v>64.13</v>
      </c>
      <c r="G481" s="13">
        <v>74</v>
      </c>
      <c r="H481" s="8">
        <f t="shared" si="9"/>
        <v>138.13</v>
      </c>
    </row>
    <row r="482" spans="1:8" ht="14.5" x14ac:dyDescent="0.35">
      <c r="A482" s="5" t="s">
        <v>58</v>
      </c>
      <c r="B482" s="17">
        <v>10560</v>
      </c>
      <c r="C482" s="5">
        <v>802177</v>
      </c>
      <c r="D482" s="5" t="s">
        <v>17</v>
      </c>
      <c r="E482" s="5" t="s">
        <v>15</v>
      </c>
      <c r="F482" s="6">
        <v>80.38</v>
      </c>
      <c r="G482" s="13">
        <v>23.95</v>
      </c>
      <c r="H482" s="8">
        <f t="shared" si="9"/>
        <v>104.33</v>
      </c>
    </row>
    <row r="483" spans="1:8" ht="14.5" x14ac:dyDescent="0.35">
      <c r="A483" s="5" t="s">
        <v>25</v>
      </c>
      <c r="B483" s="17">
        <v>10414</v>
      </c>
      <c r="C483" s="5">
        <v>800168</v>
      </c>
      <c r="D483" s="5" t="s">
        <v>12</v>
      </c>
      <c r="E483" s="5" t="s">
        <v>14</v>
      </c>
      <c r="F483" s="6" t="s">
        <v>13</v>
      </c>
      <c r="G483" s="13">
        <v>100</v>
      </c>
      <c r="H483" s="9">
        <f t="shared" si="9"/>
        <v>100</v>
      </c>
    </row>
    <row r="484" spans="1:8" x14ac:dyDescent="0.25">
      <c r="A484" s="5" t="s">
        <v>43</v>
      </c>
      <c r="B484" s="17">
        <v>10779</v>
      </c>
      <c r="C484" s="5">
        <v>808030</v>
      </c>
      <c r="D484" s="5" t="s">
        <v>33</v>
      </c>
      <c r="E484" s="5" t="s">
        <v>18</v>
      </c>
      <c r="F484" s="5">
        <v>125.06</v>
      </c>
      <c r="G484" s="7">
        <v>34.94</v>
      </c>
      <c r="H484" s="8">
        <f t="shared" si="9"/>
        <v>160</v>
      </c>
    </row>
    <row r="485" spans="1:8" ht="14.5" x14ac:dyDescent="0.35">
      <c r="A485" s="5" t="s">
        <v>56</v>
      </c>
      <c r="B485" s="17">
        <v>24129</v>
      </c>
      <c r="C485" s="5">
        <v>803170</v>
      </c>
      <c r="D485" s="5" t="s">
        <v>17</v>
      </c>
      <c r="E485" s="5" t="s">
        <v>15</v>
      </c>
      <c r="F485" s="12" t="s">
        <v>13</v>
      </c>
      <c r="G485" s="13">
        <v>111.86</v>
      </c>
      <c r="H485" s="8">
        <f t="shared" si="9"/>
        <v>111.86</v>
      </c>
    </row>
    <row r="486" spans="1:8" x14ac:dyDescent="0.25">
      <c r="A486" s="5" t="s">
        <v>41</v>
      </c>
      <c r="B486" s="17">
        <v>10057</v>
      </c>
      <c r="C486" s="5">
        <v>806227</v>
      </c>
      <c r="D486" s="5" t="s">
        <v>34</v>
      </c>
      <c r="E486" s="5" t="s">
        <v>10</v>
      </c>
      <c r="F486" s="5">
        <v>78.16</v>
      </c>
      <c r="G486" s="13">
        <v>80</v>
      </c>
      <c r="H486" s="8">
        <f t="shared" si="9"/>
        <v>158.16</v>
      </c>
    </row>
    <row r="487" spans="1:8" ht="14.5" x14ac:dyDescent="0.35">
      <c r="A487" s="5" t="s">
        <v>21</v>
      </c>
      <c r="B487" s="17">
        <v>30711</v>
      </c>
      <c r="C487" s="5">
        <v>805034</v>
      </c>
      <c r="D487" s="5" t="s">
        <v>12</v>
      </c>
      <c r="E487" s="5" t="s">
        <v>15</v>
      </c>
      <c r="F487" s="6" t="s">
        <v>13</v>
      </c>
      <c r="G487" s="13">
        <v>65</v>
      </c>
      <c r="H487" s="8">
        <f t="shared" si="9"/>
        <v>65</v>
      </c>
    </row>
    <row r="488" spans="1:8" ht="14.5" x14ac:dyDescent="0.35">
      <c r="A488" s="5" t="s">
        <v>60</v>
      </c>
      <c r="B488" s="17">
        <v>9513</v>
      </c>
      <c r="C488" s="5">
        <v>805522</v>
      </c>
      <c r="D488" s="5" t="s">
        <v>17</v>
      </c>
      <c r="E488" s="5" t="s">
        <v>10</v>
      </c>
      <c r="F488" s="6">
        <v>76.05</v>
      </c>
      <c r="G488" s="13">
        <v>50</v>
      </c>
      <c r="H488" s="8">
        <f t="shared" si="9"/>
        <v>126.05</v>
      </c>
    </row>
    <row r="489" spans="1:8" ht="14.5" x14ac:dyDescent="0.35">
      <c r="A489" s="5" t="s">
        <v>56</v>
      </c>
      <c r="B489" s="17">
        <v>10656</v>
      </c>
      <c r="C489" s="5">
        <v>802211</v>
      </c>
      <c r="D489" s="5" t="s">
        <v>17</v>
      </c>
      <c r="E489" s="5" t="s">
        <v>15</v>
      </c>
      <c r="F489" s="12" t="s">
        <v>13</v>
      </c>
      <c r="G489" s="13">
        <v>90</v>
      </c>
      <c r="H489" s="8">
        <f t="shared" si="9"/>
        <v>90</v>
      </c>
    </row>
    <row r="490" spans="1:8" x14ac:dyDescent="0.25">
      <c r="A490" s="5" t="s">
        <v>26</v>
      </c>
      <c r="B490" s="17">
        <v>8371</v>
      </c>
      <c r="C490" s="5">
        <v>940320</v>
      </c>
      <c r="D490" s="5" t="s">
        <v>24</v>
      </c>
      <c r="E490" s="5" t="s">
        <v>10</v>
      </c>
      <c r="F490" s="5">
        <v>87.24</v>
      </c>
      <c r="G490" s="13">
        <v>12.76</v>
      </c>
      <c r="H490" s="9">
        <f t="shared" si="9"/>
        <v>100</v>
      </c>
    </row>
    <row r="491" spans="1:8" ht="14.5" x14ac:dyDescent="0.35">
      <c r="A491" s="5" t="s">
        <v>21</v>
      </c>
      <c r="B491" s="17">
        <v>10894</v>
      </c>
      <c r="C491" s="5">
        <v>805001</v>
      </c>
      <c r="D491" s="5" t="s">
        <v>12</v>
      </c>
      <c r="E491" s="5" t="s">
        <v>15</v>
      </c>
      <c r="F491" s="6">
        <v>60.02</v>
      </c>
      <c r="G491" s="13">
        <v>65</v>
      </c>
      <c r="H491" s="8">
        <f t="shared" si="9"/>
        <v>125.02000000000001</v>
      </c>
    </row>
    <row r="492" spans="1:8" ht="14.5" x14ac:dyDescent="0.35">
      <c r="A492" s="5" t="s">
        <v>69</v>
      </c>
      <c r="B492" s="17">
        <v>9628</v>
      </c>
      <c r="C492" s="5">
        <v>800246</v>
      </c>
      <c r="D492" s="5" t="s">
        <v>12</v>
      </c>
      <c r="E492" s="5" t="s">
        <v>15</v>
      </c>
      <c r="F492" s="6" t="s">
        <v>13</v>
      </c>
      <c r="G492" s="13">
        <v>75.709999999999994</v>
      </c>
      <c r="H492" s="8">
        <f t="shared" si="9"/>
        <v>75.709999999999994</v>
      </c>
    </row>
    <row r="493" spans="1:8" ht="14.5" x14ac:dyDescent="0.35">
      <c r="A493" s="5" t="s">
        <v>30</v>
      </c>
      <c r="B493" s="17">
        <v>9882</v>
      </c>
      <c r="C493" s="5">
        <v>804343</v>
      </c>
      <c r="D493" s="5" t="s">
        <v>16</v>
      </c>
      <c r="E493" s="5" t="s">
        <v>15</v>
      </c>
      <c r="F493" s="6">
        <v>61.56</v>
      </c>
      <c r="G493" s="13">
        <v>40.44</v>
      </c>
      <c r="H493" s="8">
        <f t="shared" si="9"/>
        <v>102</v>
      </c>
    </row>
    <row r="494" spans="1:8" ht="14.5" x14ac:dyDescent="0.35">
      <c r="A494" s="5" t="s">
        <v>46</v>
      </c>
      <c r="B494" s="17">
        <v>10610</v>
      </c>
      <c r="C494" s="5">
        <v>800179</v>
      </c>
      <c r="D494" s="5" t="s">
        <v>12</v>
      </c>
      <c r="E494" s="5" t="s">
        <v>15</v>
      </c>
      <c r="F494" s="6">
        <v>76.05</v>
      </c>
      <c r="G494" s="13">
        <v>33.950000000000003</v>
      </c>
      <c r="H494" s="8">
        <f t="shared" si="9"/>
        <v>110</v>
      </c>
    </row>
    <row r="495" spans="1:8" ht="14.5" x14ac:dyDescent="0.35">
      <c r="A495" s="5" t="s">
        <v>70</v>
      </c>
      <c r="B495" s="17">
        <v>11593</v>
      </c>
      <c r="C495" s="5">
        <v>940151</v>
      </c>
      <c r="D495" s="5" t="s">
        <v>24</v>
      </c>
      <c r="E495" s="5" t="s">
        <v>10</v>
      </c>
      <c r="F495" s="6">
        <v>92.34</v>
      </c>
      <c r="G495" s="13">
        <v>107.54</v>
      </c>
      <c r="H495" s="8">
        <f t="shared" si="9"/>
        <v>199.88</v>
      </c>
    </row>
    <row r="496" spans="1:8" ht="14.5" x14ac:dyDescent="0.35">
      <c r="A496" s="5" t="s">
        <v>23</v>
      </c>
      <c r="B496" s="17">
        <v>11578</v>
      </c>
      <c r="C496" s="5">
        <v>804435</v>
      </c>
      <c r="D496" s="5" t="s">
        <v>19</v>
      </c>
      <c r="E496" s="5" t="s">
        <v>14</v>
      </c>
      <c r="F496" s="6" t="s">
        <v>13</v>
      </c>
      <c r="G496" s="13">
        <v>100.6</v>
      </c>
      <c r="H496" s="9">
        <f t="shared" si="9"/>
        <v>100.6</v>
      </c>
    </row>
    <row r="497" spans="1:8" ht="14.5" x14ac:dyDescent="0.35">
      <c r="A497" s="5" t="s">
        <v>37</v>
      </c>
      <c r="B497" s="17">
        <v>9820</v>
      </c>
      <c r="C497" s="5">
        <v>940001</v>
      </c>
      <c r="D497" s="5" t="s">
        <v>24</v>
      </c>
      <c r="E497" s="5" t="s">
        <v>18</v>
      </c>
      <c r="F497" s="6">
        <v>76.05</v>
      </c>
      <c r="G497" s="13">
        <v>25</v>
      </c>
      <c r="H497" s="8">
        <f t="shared" si="9"/>
        <v>101.05</v>
      </c>
    </row>
    <row r="498" spans="1:8" x14ac:dyDescent="0.25">
      <c r="A498" s="5" t="s">
        <v>40</v>
      </c>
      <c r="B498" s="17">
        <v>11666</v>
      </c>
      <c r="C498" s="5">
        <v>940204</v>
      </c>
      <c r="D498" s="5" t="s">
        <v>24</v>
      </c>
      <c r="E498" s="5" t="s">
        <v>10</v>
      </c>
      <c r="F498" s="5">
        <v>107.48</v>
      </c>
      <c r="G498" s="13">
        <v>25</v>
      </c>
      <c r="H498" s="8">
        <f t="shared" si="9"/>
        <v>132.48000000000002</v>
      </c>
    </row>
    <row r="499" spans="1:8" x14ac:dyDescent="0.25">
      <c r="A499" s="5" t="s">
        <v>43</v>
      </c>
      <c r="B499" s="17">
        <v>11789</v>
      </c>
      <c r="C499" s="5">
        <v>806903</v>
      </c>
      <c r="D499" s="5" t="s">
        <v>32</v>
      </c>
      <c r="E499" s="5" t="s">
        <v>15</v>
      </c>
      <c r="F499" s="5">
        <v>86.53</v>
      </c>
      <c r="G499" s="7">
        <v>33.47</v>
      </c>
      <c r="H499" s="8">
        <f t="shared" si="9"/>
        <v>120</v>
      </c>
    </row>
    <row r="500" spans="1:8" ht="14.5" x14ac:dyDescent="0.35">
      <c r="A500" s="5" t="s">
        <v>20</v>
      </c>
      <c r="B500" s="17">
        <v>10195</v>
      </c>
      <c r="C500" s="5">
        <v>805024</v>
      </c>
      <c r="D500" s="5" t="s">
        <v>12</v>
      </c>
      <c r="E500" s="5" t="s">
        <v>15</v>
      </c>
      <c r="F500" s="6">
        <v>60.02</v>
      </c>
      <c r="G500" s="13">
        <v>75.64</v>
      </c>
      <c r="H500" s="8">
        <f t="shared" si="9"/>
        <v>135.66</v>
      </c>
    </row>
    <row r="501" spans="1:8" ht="14.5" x14ac:dyDescent="0.35">
      <c r="A501" s="5" t="s">
        <v>64</v>
      </c>
      <c r="B501" s="17">
        <v>10529</v>
      </c>
      <c r="C501" s="5">
        <v>804738</v>
      </c>
      <c r="D501" s="5" t="s">
        <v>16</v>
      </c>
      <c r="E501" s="5" t="s">
        <v>15</v>
      </c>
      <c r="F501" s="6" t="s">
        <v>13</v>
      </c>
      <c r="G501" s="7">
        <v>94.72</v>
      </c>
      <c r="H501" s="8">
        <f t="shared" si="9"/>
        <v>94.72</v>
      </c>
    </row>
    <row r="502" spans="1:8" ht="14.5" x14ac:dyDescent="0.35">
      <c r="A502" s="5" t="s">
        <v>23</v>
      </c>
      <c r="B502" s="17">
        <v>11641</v>
      </c>
      <c r="C502" s="5">
        <v>804365</v>
      </c>
      <c r="D502" s="5" t="s">
        <v>16</v>
      </c>
      <c r="E502" s="5" t="s">
        <v>10</v>
      </c>
      <c r="F502" s="6">
        <v>106.7</v>
      </c>
      <c r="G502" s="13">
        <v>11.3</v>
      </c>
      <c r="H502" s="9">
        <f t="shared" si="9"/>
        <v>118</v>
      </c>
    </row>
    <row r="503" spans="1:8" x14ac:dyDescent="0.25">
      <c r="A503" s="5" t="s">
        <v>41</v>
      </c>
      <c r="B503" s="17">
        <v>9956</v>
      </c>
      <c r="C503" s="5">
        <v>806204</v>
      </c>
      <c r="D503" s="5" t="s">
        <v>32</v>
      </c>
      <c r="E503" s="5" t="s">
        <v>10</v>
      </c>
      <c r="F503" s="5">
        <v>83.37</v>
      </c>
      <c r="G503" s="13">
        <v>60</v>
      </c>
      <c r="H503" s="8">
        <f t="shared" si="9"/>
        <v>143.37</v>
      </c>
    </row>
    <row r="504" spans="1:8" ht="14.5" x14ac:dyDescent="0.35">
      <c r="A504" s="5" t="s">
        <v>67</v>
      </c>
      <c r="B504" s="17">
        <v>10632</v>
      </c>
      <c r="C504" s="5">
        <v>800315</v>
      </c>
      <c r="D504" s="5" t="s">
        <v>12</v>
      </c>
      <c r="E504" s="5" t="s">
        <v>15</v>
      </c>
      <c r="F504" s="6" t="s">
        <v>13</v>
      </c>
      <c r="G504" s="7">
        <v>90.5</v>
      </c>
      <c r="H504" s="8">
        <f t="shared" si="9"/>
        <v>90.5</v>
      </c>
    </row>
    <row r="505" spans="1:8" ht="14.5" x14ac:dyDescent="0.35">
      <c r="A505" s="5" t="s">
        <v>68</v>
      </c>
      <c r="B505" s="17">
        <v>24141</v>
      </c>
      <c r="C505" s="5">
        <v>804513</v>
      </c>
      <c r="D505" s="5" t="s">
        <v>12</v>
      </c>
      <c r="E505" s="5" t="s">
        <v>15</v>
      </c>
      <c r="F505" s="6" t="s">
        <v>13</v>
      </c>
      <c r="G505" s="7">
        <v>90</v>
      </c>
      <c r="H505" s="9">
        <f t="shared" si="9"/>
        <v>90</v>
      </c>
    </row>
    <row r="506" spans="1:8" x14ac:dyDescent="0.25">
      <c r="A506" s="5" t="s">
        <v>35</v>
      </c>
      <c r="B506" s="17">
        <v>10807</v>
      </c>
      <c r="C506" s="5">
        <v>806501</v>
      </c>
      <c r="D506" s="5" t="s">
        <v>32</v>
      </c>
      <c r="E506" s="5" t="s">
        <v>14</v>
      </c>
      <c r="F506" s="5">
        <v>83.37</v>
      </c>
      <c r="G506" s="13">
        <v>81</v>
      </c>
      <c r="H506" s="9">
        <f t="shared" si="9"/>
        <v>164.37</v>
      </c>
    </row>
    <row r="507" spans="1:8" ht="14.5" x14ac:dyDescent="0.35">
      <c r="A507" s="5" t="s">
        <v>23</v>
      </c>
      <c r="B507" s="17">
        <v>39823</v>
      </c>
      <c r="C507" s="5">
        <v>800188</v>
      </c>
      <c r="D507" s="5" t="s">
        <v>12</v>
      </c>
      <c r="E507" s="5" t="s">
        <v>10</v>
      </c>
      <c r="F507" s="6"/>
      <c r="G507" s="13">
        <v>100.6</v>
      </c>
      <c r="H507" s="9">
        <f t="shared" si="9"/>
        <v>100.6</v>
      </c>
    </row>
    <row r="508" spans="1:8" ht="14.5" x14ac:dyDescent="0.35">
      <c r="A508" s="5" t="s">
        <v>45</v>
      </c>
      <c r="B508" s="17">
        <v>10350</v>
      </c>
      <c r="C508" s="5">
        <v>804714</v>
      </c>
      <c r="D508" s="5" t="s">
        <v>16</v>
      </c>
      <c r="E508" s="5" t="s">
        <v>15</v>
      </c>
      <c r="F508" s="6">
        <v>153.91</v>
      </c>
      <c r="G508" s="13">
        <v>100</v>
      </c>
      <c r="H508" s="9">
        <f t="shared" si="9"/>
        <v>253.91</v>
      </c>
    </row>
    <row r="509" spans="1:8" ht="14.5" x14ac:dyDescent="0.35">
      <c r="A509" s="5" t="s">
        <v>66</v>
      </c>
      <c r="B509" s="17">
        <v>2407</v>
      </c>
      <c r="C509" s="5">
        <v>803158</v>
      </c>
      <c r="D509" s="5" t="s">
        <v>17</v>
      </c>
      <c r="E509" s="5" t="s">
        <v>15</v>
      </c>
      <c r="F509" s="6" t="s">
        <v>13</v>
      </c>
      <c r="G509" s="7">
        <v>101.59</v>
      </c>
      <c r="H509" s="8">
        <f t="shared" si="9"/>
        <v>101.59</v>
      </c>
    </row>
    <row r="510" spans="1:8" x14ac:dyDescent="0.25">
      <c r="A510" s="5" t="s">
        <v>35</v>
      </c>
      <c r="B510" s="17">
        <v>9872</v>
      </c>
      <c r="C510" s="5">
        <v>806720</v>
      </c>
      <c r="D510" s="5" t="s">
        <v>34</v>
      </c>
      <c r="E510" s="5" t="s">
        <v>15</v>
      </c>
      <c r="F510" s="5">
        <v>177.18</v>
      </c>
      <c r="G510" s="13">
        <v>50</v>
      </c>
      <c r="H510" s="9">
        <f t="shared" si="9"/>
        <v>227.18</v>
      </c>
    </row>
    <row r="511" spans="1:8" x14ac:dyDescent="0.25">
      <c r="A511" s="5" t="s">
        <v>35</v>
      </c>
      <c r="B511" s="17">
        <v>42427</v>
      </c>
      <c r="C511" s="5">
        <v>806502</v>
      </c>
      <c r="D511" s="5" t="s">
        <v>32</v>
      </c>
      <c r="E511" s="5" t="s">
        <v>15</v>
      </c>
      <c r="F511" s="5">
        <v>83.37</v>
      </c>
      <c r="G511" s="13">
        <v>100</v>
      </c>
      <c r="H511" s="9">
        <f t="shared" ref="H511:H542" si="10">SUM(F511:G511)</f>
        <v>183.37</v>
      </c>
    </row>
    <row r="512" spans="1:8" ht="14.5" x14ac:dyDescent="0.35">
      <c r="A512" s="5" t="s">
        <v>62</v>
      </c>
      <c r="B512" s="17">
        <v>10611</v>
      </c>
      <c r="C512" s="5">
        <v>805022</v>
      </c>
      <c r="D512" s="5" t="s">
        <v>12</v>
      </c>
      <c r="E512" s="5" t="s">
        <v>10</v>
      </c>
      <c r="F512" s="6">
        <v>117.99</v>
      </c>
      <c r="G512" s="13">
        <v>30</v>
      </c>
      <c r="H512" s="8">
        <f t="shared" si="10"/>
        <v>147.99</v>
      </c>
    </row>
    <row r="513" spans="1:8" ht="14.5" x14ac:dyDescent="0.35">
      <c r="A513" s="5" t="s">
        <v>21</v>
      </c>
      <c r="B513" s="17">
        <v>30714</v>
      </c>
      <c r="C513" s="5">
        <v>800255</v>
      </c>
      <c r="D513" s="5" t="s">
        <v>12</v>
      </c>
      <c r="E513" s="5" t="s">
        <v>15</v>
      </c>
      <c r="F513" s="6">
        <v>61.56</v>
      </c>
      <c r="G513" s="13">
        <v>100</v>
      </c>
      <c r="H513" s="8">
        <f t="shared" si="10"/>
        <v>161.56</v>
      </c>
    </row>
    <row r="514" spans="1:8" ht="14.5" x14ac:dyDescent="0.35">
      <c r="A514" s="5" t="s">
        <v>67</v>
      </c>
      <c r="B514" s="17">
        <v>11243</v>
      </c>
      <c r="C514" s="5">
        <v>800403</v>
      </c>
      <c r="D514" s="5" t="s">
        <v>12</v>
      </c>
      <c r="E514" s="5" t="s">
        <v>15</v>
      </c>
      <c r="F514" s="6">
        <v>82.08</v>
      </c>
      <c r="G514" s="7">
        <v>38</v>
      </c>
      <c r="H514" s="8">
        <f t="shared" si="10"/>
        <v>120.08</v>
      </c>
    </row>
    <row r="515" spans="1:8" ht="14.5" x14ac:dyDescent="0.35">
      <c r="A515" s="5" t="s">
        <v>21</v>
      </c>
      <c r="B515" s="17">
        <v>11324</v>
      </c>
      <c r="C515" s="5">
        <v>805705</v>
      </c>
      <c r="D515" s="5" t="s">
        <v>19</v>
      </c>
      <c r="E515" s="5" t="s">
        <v>15</v>
      </c>
      <c r="F515" s="6">
        <v>102.6</v>
      </c>
      <c r="G515" s="13">
        <v>80</v>
      </c>
      <c r="H515" s="8">
        <f t="shared" si="10"/>
        <v>182.6</v>
      </c>
    </row>
    <row r="516" spans="1:8" x14ac:dyDescent="0.25">
      <c r="A516" s="5" t="s">
        <v>43</v>
      </c>
      <c r="B516" s="17">
        <v>43275</v>
      </c>
      <c r="C516" s="5">
        <v>940324</v>
      </c>
      <c r="D516" s="5" t="s">
        <v>24</v>
      </c>
      <c r="E516" s="5" t="s">
        <v>15</v>
      </c>
      <c r="F516" s="5"/>
      <c r="G516" s="7">
        <v>120</v>
      </c>
      <c r="H516" s="8">
        <f t="shared" si="10"/>
        <v>120</v>
      </c>
    </row>
    <row r="517" spans="1:8" ht="14.5" x14ac:dyDescent="0.35">
      <c r="A517" s="5" t="s">
        <v>46</v>
      </c>
      <c r="B517" s="17">
        <v>27655</v>
      </c>
      <c r="C517" s="5">
        <v>804512</v>
      </c>
      <c r="D517" s="5" t="s">
        <v>12</v>
      </c>
      <c r="E517" s="5" t="s">
        <v>15</v>
      </c>
      <c r="F517" s="6" t="s">
        <v>13</v>
      </c>
      <c r="G517" s="13">
        <v>80</v>
      </c>
      <c r="H517" s="8">
        <f t="shared" si="10"/>
        <v>80</v>
      </c>
    </row>
    <row r="518" spans="1:8" ht="14.5" x14ac:dyDescent="0.35">
      <c r="A518" s="5" t="s">
        <v>30</v>
      </c>
      <c r="B518" s="17">
        <v>10742</v>
      </c>
      <c r="C518" s="5">
        <v>804344</v>
      </c>
      <c r="D518" s="5" t="s">
        <v>16</v>
      </c>
      <c r="E518" s="5" t="s">
        <v>10</v>
      </c>
      <c r="F518" s="6">
        <v>102.6</v>
      </c>
      <c r="G518" s="13">
        <v>22.4</v>
      </c>
      <c r="H518" s="8">
        <f t="shared" si="10"/>
        <v>125</v>
      </c>
    </row>
    <row r="519" spans="1:8" ht="14.5" x14ac:dyDescent="0.35">
      <c r="A519" s="5" t="s">
        <v>58</v>
      </c>
      <c r="B519" s="17">
        <v>11494</v>
      </c>
      <c r="C519" s="5">
        <v>804355</v>
      </c>
      <c r="D519" s="5" t="s">
        <v>16</v>
      </c>
      <c r="E519" s="5" t="s">
        <v>10</v>
      </c>
      <c r="F519" s="6">
        <v>60.34</v>
      </c>
      <c r="G519" s="13">
        <v>58.4</v>
      </c>
      <c r="H519" s="8">
        <f t="shared" si="10"/>
        <v>118.74000000000001</v>
      </c>
    </row>
    <row r="520" spans="1:8" ht="14.5" x14ac:dyDescent="0.35">
      <c r="A520" s="5" t="s">
        <v>22</v>
      </c>
      <c r="B520" s="17">
        <v>11689</v>
      </c>
      <c r="C520" s="5">
        <v>800199</v>
      </c>
      <c r="D520" s="5" t="s">
        <v>12</v>
      </c>
      <c r="E520" s="5" t="s">
        <v>10</v>
      </c>
      <c r="F520" s="6">
        <v>71.819999999999993</v>
      </c>
      <c r="G520" s="13">
        <v>80</v>
      </c>
      <c r="H520" s="8">
        <f t="shared" si="10"/>
        <v>151.82</v>
      </c>
    </row>
    <row r="521" spans="1:8" ht="14.5" x14ac:dyDescent="0.35">
      <c r="A521" s="5" t="s">
        <v>58</v>
      </c>
      <c r="B521" s="17">
        <v>10339</v>
      </c>
      <c r="C521" s="5">
        <v>802114</v>
      </c>
      <c r="D521" s="5" t="s">
        <v>17</v>
      </c>
      <c r="E521" s="5" t="s">
        <v>10</v>
      </c>
      <c r="F521" s="6">
        <v>80.38</v>
      </c>
      <c r="G521" s="13">
        <v>23.95</v>
      </c>
      <c r="H521" s="8">
        <f t="shared" si="10"/>
        <v>104.33</v>
      </c>
    </row>
    <row r="522" spans="1:8" x14ac:dyDescent="0.25">
      <c r="A522" s="5" t="s">
        <v>43</v>
      </c>
      <c r="B522" s="17">
        <v>9930</v>
      </c>
      <c r="C522" s="5">
        <v>806003</v>
      </c>
      <c r="D522" s="5" t="s">
        <v>32</v>
      </c>
      <c r="E522" s="5" t="s">
        <v>15</v>
      </c>
      <c r="F522" s="5">
        <v>66.040000000000006</v>
      </c>
      <c r="G522" s="7">
        <v>53.96</v>
      </c>
      <c r="H522" s="8">
        <f t="shared" si="10"/>
        <v>120</v>
      </c>
    </row>
    <row r="523" spans="1:8" ht="14.5" x14ac:dyDescent="0.35">
      <c r="A523" s="5" t="s">
        <v>47</v>
      </c>
      <c r="B523" s="17">
        <v>10960</v>
      </c>
      <c r="C523" s="5">
        <v>802207</v>
      </c>
      <c r="D523" s="5" t="s">
        <v>17</v>
      </c>
      <c r="E523" s="5" t="s">
        <v>10</v>
      </c>
      <c r="F523" s="6">
        <v>76.95</v>
      </c>
      <c r="G523" s="13">
        <v>75</v>
      </c>
      <c r="H523" s="9">
        <f t="shared" si="10"/>
        <v>151.94999999999999</v>
      </c>
    </row>
    <row r="524" spans="1:8" ht="14.5" x14ac:dyDescent="0.35">
      <c r="A524" s="5" t="s">
        <v>21</v>
      </c>
      <c r="B524" s="17">
        <v>10638</v>
      </c>
      <c r="C524" s="5">
        <v>805020</v>
      </c>
      <c r="D524" s="5" t="s">
        <v>17</v>
      </c>
      <c r="E524" s="5" t="s">
        <v>15</v>
      </c>
      <c r="F524" s="6">
        <v>71.819999999999993</v>
      </c>
      <c r="G524" s="13">
        <v>80</v>
      </c>
      <c r="H524" s="8">
        <f t="shared" si="10"/>
        <v>151.82</v>
      </c>
    </row>
    <row r="525" spans="1:8" x14ac:dyDescent="0.25">
      <c r="A525" s="5" t="s">
        <v>53</v>
      </c>
      <c r="B525" s="17">
        <v>59978</v>
      </c>
      <c r="C525" s="5">
        <v>802011</v>
      </c>
      <c r="D525" s="5" t="s">
        <v>52</v>
      </c>
      <c r="E525" s="5" t="s">
        <v>15</v>
      </c>
      <c r="F525" s="5">
        <v>85.15</v>
      </c>
      <c r="G525" s="13">
        <v>50</v>
      </c>
      <c r="H525" s="8">
        <f t="shared" si="10"/>
        <v>135.15</v>
      </c>
    </row>
    <row r="526" spans="1:8" x14ac:dyDescent="0.25">
      <c r="A526" s="5" t="s">
        <v>43</v>
      </c>
      <c r="B526" s="17">
        <v>10021</v>
      </c>
      <c r="C526" s="5">
        <v>806322</v>
      </c>
      <c r="D526" s="5" t="s">
        <v>34</v>
      </c>
      <c r="E526" s="5" t="s">
        <v>10</v>
      </c>
      <c r="F526" s="5">
        <v>125.06</v>
      </c>
      <c r="G526" s="7">
        <v>14.94</v>
      </c>
      <c r="H526" s="8">
        <f t="shared" si="10"/>
        <v>140</v>
      </c>
    </row>
    <row r="527" spans="1:8" ht="14.5" x14ac:dyDescent="0.35">
      <c r="A527" s="5" t="s">
        <v>47</v>
      </c>
      <c r="B527" s="17">
        <v>2619</v>
      </c>
      <c r="C527" s="5">
        <v>800204</v>
      </c>
      <c r="D527" s="5" t="s">
        <v>12</v>
      </c>
      <c r="E527" s="5" t="s">
        <v>14</v>
      </c>
      <c r="F527" s="6" t="s">
        <v>13</v>
      </c>
      <c r="G527" s="13">
        <v>125</v>
      </c>
      <c r="H527" s="9">
        <f t="shared" si="10"/>
        <v>125</v>
      </c>
    </row>
    <row r="528" spans="1:8" ht="14.5" x14ac:dyDescent="0.35">
      <c r="A528" s="5" t="s">
        <v>53</v>
      </c>
      <c r="B528" s="17">
        <v>30402</v>
      </c>
      <c r="C528" s="5">
        <v>801505</v>
      </c>
      <c r="D528" s="5" t="s">
        <v>12</v>
      </c>
      <c r="E528" s="5" t="s">
        <v>15</v>
      </c>
      <c r="F528" s="6">
        <v>61.56</v>
      </c>
      <c r="G528" s="7">
        <v>50</v>
      </c>
      <c r="H528" s="8">
        <f t="shared" si="10"/>
        <v>111.56</v>
      </c>
    </row>
    <row r="529" spans="1:9" ht="14.5" x14ac:dyDescent="0.35">
      <c r="A529" s="5" t="s">
        <v>66</v>
      </c>
      <c r="B529" s="17">
        <v>39936</v>
      </c>
      <c r="C529" s="5">
        <v>940251</v>
      </c>
      <c r="D529" s="5" t="s">
        <v>24</v>
      </c>
      <c r="E529" s="5" t="s">
        <v>15</v>
      </c>
      <c r="F529" s="6">
        <v>76.069999999999993</v>
      </c>
      <c r="G529" s="7">
        <v>23.93</v>
      </c>
      <c r="H529" s="8">
        <f t="shared" si="10"/>
        <v>100</v>
      </c>
    </row>
    <row r="530" spans="1:9" ht="14.5" x14ac:dyDescent="0.35">
      <c r="A530" s="5" t="s">
        <v>45</v>
      </c>
      <c r="B530" s="17">
        <v>10717</v>
      </c>
      <c r="C530" s="5">
        <v>804706</v>
      </c>
      <c r="D530" s="5" t="s">
        <v>16</v>
      </c>
      <c r="E530" s="5" t="s">
        <v>10</v>
      </c>
      <c r="F530" s="6" t="s">
        <v>13</v>
      </c>
      <c r="G530" s="13">
        <v>149</v>
      </c>
      <c r="H530" s="9">
        <f t="shared" si="10"/>
        <v>149</v>
      </c>
    </row>
    <row r="531" spans="1:9" x14ac:dyDescent="0.25">
      <c r="A531" s="5" t="s">
        <v>26</v>
      </c>
      <c r="B531" s="17">
        <v>60075</v>
      </c>
      <c r="C531" s="5">
        <v>940320</v>
      </c>
      <c r="D531" s="5" t="s">
        <v>24</v>
      </c>
      <c r="E531" s="5" t="s">
        <v>15</v>
      </c>
      <c r="F531" s="5"/>
      <c r="G531" s="13">
        <v>100</v>
      </c>
      <c r="H531" s="9">
        <f t="shared" si="10"/>
        <v>100</v>
      </c>
      <c r="I531" s="22"/>
    </row>
    <row r="532" spans="1:9" ht="14.5" x14ac:dyDescent="0.35">
      <c r="A532" s="5" t="s">
        <v>68</v>
      </c>
      <c r="B532" s="17">
        <v>5288</v>
      </c>
      <c r="C532" s="5">
        <v>804427</v>
      </c>
      <c r="D532" s="5" t="s">
        <v>19</v>
      </c>
      <c r="E532" s="5" t="s">
        <v>10</v>
      </c>
      <c r="F532" s="6" t="s">
        <v>13</v>
      </c>
      <c r="G532" s="7">
        <v>70</v>
      </c>
      <c r="H532" s="9">
        <f t="shared" si="10"/>
        <v>70</v>
      </c>
    </row>
    <row r="533" spans="1:9" ht="14.5" x14ac:dyDescent="0.35">
      <c r="A533" s="5" t="s">
        <v>53</v>
      </c>
      <c r="B533" s="17">
        <v>11060</v>
      </c>
      <c r="C533" s="5">
        <v>800119</v>
      </c>
      <c r="D533" s="5" t="s">
        <v>12</v>
      </c>
      <c r="E533" s="5" t="s">
        <v>10</v>
      </c>
      <c r="F533" s="6" t="s">
        <v>13</v>
      </c>
      <c r="G533" s="7">
        <v>65</v>
      </c>
      <c r="H533" s="8">
        <f t="shared" si="10"/>
        <v>65</v>
      </c>
    </row>
    <row r="534" spans="1:9" ht="14.5" x14ac:dyDescent="0.35">
      <c r="A534" s="5" t="s">
        <v>58</v>
      </c>
      <c r="B534" s="17">
        <v>10676</v>
      </c>
      <c r="C534" s="5">
        <v>802276</v>
      </c>
      <c r="D534" s="5" t="s">
        <v>17</v>
      </c>
      <c r="E534" s="5" t="s">
        <v>15</v>
      </c>
      <c r="F534" s="6">
        <v>58.4</v>
      </c>
      <c r="G534" s="13">
        <v>23.95</v>
      </c>
      <c r="H534" s="8">
        <f t="shared" si="10"/>
        <v>82.35</v>
      </c>
    </row>
    <row r="535" spans="1:9" ht="14.5" x14ac:dyDescent="0.35">
      <c r="A535" s="5" t="s">
        <v>53</v>
      </c>
      <c r="B535" s="17">
        <v>10750</v>
      </c>
      <c r="C535" s="5">
        <v>803316</v>
      </c>
      <c r="D535" s="5" t="s">
        <v>48</v>
      </c>
      <c r="E535" s="5" t="s">
        <v>15</v>
      </c>
      <c r="F535" s="6">
        <v>108.66</v>
      </c>
      <c r="G535" s="7">
        <v>30</v>
      </c>
      <c r="H535" s="8">
        <f t="shared" si="10"/>
        <v>138.66</v>
      </c>
    </row>
    <row r="536" spans="1:9" ht="14.5" x14ac:dyDescent="0.35">
      <c r="A536" s="5" t="s">
        <v>61</v>
      </c>
      <c r="B536" s="17">
        <v>11392</v>
      </c>
      <c r="C536" s="5">
        <v>804447</v>
      </c>
      <c r="D536" s="5" t="s">
        <v>19</v>
      </c>
      <c r="E536" s="5" t="s">
        <v>15</v>
      </c>
      <c r="F536" s="6">
        <v>102.6</v>
      </c>
      <c r="G536" s="13">
        <v>200</v>
      </c>
      <c r="H536" s="8">
        <f t="shared" si="10"/>
        <v>302.60000000000002</v>
      </c>
    </row>
    <row r="537" spans="1:9" x14ac:dyDescent="0.25">
      <c r="A537" s="5" t="s">
        <v>43</v>
      </c>
      <c r="B537" s="17">
        <v>11556</v>
      </c>
      <c r="C537" s="5">
        <v>806926</v>
      </c>
      <c r="D537" s="5" t="s">
        <v>34</v>
      </c>
      <c r="E537" s="5" t="s">
        <v>15</v>
      </c>
      <c r="F537" s="5">
        <v>66.69</v>
      </c>
      <c r="G537" s="7">
        <v>53.31</v>
      </c>
      <c r="H537" s="8">
        <f t="shared" si="10"/>
        <v>120</v>
      </c>
    </row>
    <row r="538" spans="1:9" ht="14.5" x14ac:dyDescent="0.35">
      <c r="A538" s="11" t="s">
        <v>39</v>
      </c>
      <c r="B538" s="17">
        <v>9773</v>
      </c>
      <c r="C538" s="5">
        <v>800448</v>
      </c>
      <c r="D538" s="11" t="s">
        <v>12</v>
      </c>
      <c r="E538" s="5" t="s">
        <v>15</v>
      </c>
      <c r="F538" s="12" t="s">
        <v>13</v>
      </c>
      <c r="G538" s="13">
        <v>150</v>
      </c>
      <c r="H538" s="8">
        <f t="shared" si="10"/>
        <v>150</v>
      </c>
    </row>
    <row r="539" spans="1:9" x14ac:dyDescent="0.25">
      <c r="A539" s="5" t="s">
        <v>41</v>
      </c>
      <c r="B539" s="17">
        <v>9962</v>
      </c>
      <c r="C539" s="5">
        <v>806114</v>
      </c>
      <c r="D539" s="5" t="s">
        <v>32</v>
      </c>
      <c r="E539" s="5" t="s">
        <v>15</v>
      </c>
      <c r="F539" s="5" t="s">
        <v>13</v>
      </c>
      <c r="G539" s="13">
        <v>80</v>
      </c>
      <c r="H539" s="8">
        <f t="shared" si="10"/>
        <v>80</v>
      </c>
    </row>
    <row r="540" spans="1:9" ht="14.5" x14ac:dyDescent="0.35">
      <c r="A540" s="5" t="s">
        <v>53</v>
      </c>
      <c r="B540" s="17">
        <v>10255</v>
      </c>
      <c r="C540" s="5">
        <v>800296</v>
      </c>
      <c r="D540" s="5" t="s">
        <v>12</v>
      </c>
      <c r="E540" s="5" t="s">
        <v>15</v>
      </c>
      <c r="F540" s="6" t="s">
        <v>13</v>
      </c>
      <c r="G540" s="7">
        <v>60</v>
      </c>
      <c r="H540" s="8">
        <f t="shared" si="10"/>
        <v>60</v>
      </c>
    </row>
    <row r="541" spans="1:9" ht="14.5" x14ac:dyDescent="0.35">
      <c r="A541" s="11" t="s">
        <v>63</v>
      </c>
      <c r="B541" s="17">
        <v>10837</v>
      </c>
      <c r="C541" s="5">
        <v>804438</v>
      </c>
      <c r="D541" s="11" t="s">
        <v>19</v>
      </c>
      <c r="E541" s="5" t="s">
        <v>15</v>
      </c>
      <c r="F541" s="12">
        <v>89.26</v>
      </c>
      <c r="G541" s="7">
        <v>5.74</v>
      </c>
      <c r="H541" s="8">
        <f t="shared" si="10"/>
        <v>95</v>
      </c>
    </row>
    <row r="542" spans="1:9" ht="14.5" x14ac:dyDescent="0.35">
      <c r="A542" s="5" t="s">
        <v>55</v>
      </c>
      <c r="B542" s="17">
        <v>11544</v>
      </c>
      <c r="C542" s="5">
        <v>800222</v>
      </c>
      <c r="D542" s="5" t="s">
        <v>12</v>
      </c>
      <c r="E542" s="5" t="s">
        <v>15</v>
      </c>
      <c r="F542" s="6" t="s">
        <v>13</v>
      </c>
      <c r="G542" s="7">
        <v>70</v>
      </c>
      <c r="H542" s="8">
        <f t="shared" si="10"/>
        <v>70</v>
      </c>
    </row>
    <row r="543" spans="1:9" x14ac:dyDescent="0.25">
      <c r="A543" s="5" t="s">
        <v>40</v>
      </c>
      <c r="B543" s="17">
        <v>60177</v>
      </c>
      <c r="C543" s="5">
        <v>806112</v>
      </c>
      <c r="D543" s="5" t="s">
        <v>32</v>
      </c>
      <c r="E543" s="5" t="s">
        <v>10</v>
      </c>
      <c r="F543" s="5" t="s">
        <v>13</v>
      </c>
      <c r="G543" s="13">
        <v>100</v>
      </c>
      <c r="H543" s="8">
        <f t="shared" ref="H543:H552" si="11">SUM(F543:G543)</f>
        <v>100</v>
      </c>
    </row>
    <row r="544" spans="1:9" x14ac:dyDescent="0.25">
      <c r="A544" s="5" t="s">
        <v>26</v>
      </c>
      <c r="B544" s="17">
        <v>10849</v>
      </c>
      <c r="C544" s="5">
        <v>808015</v>
      </c>
      <c r="D544" s="5" t="s">
        <v>27</v>
      </c>
      <c r="E544" s="5" t="s">
        <v>15</v>
      </c>
      <c r="F544" s="5">
        <v>104.21</v>
      </c>
      <c r="G544" s="13">
        <v>35.79</v>
      </c>
      <c r="H544" s="8">
        <f t="shared" si="11"/>
        <v>140</v>
      </c>
    </row>
    <row r="545" spans="1:8" ht="14.5" x14ac:dyDescent="0.35">
      <c r="A545" s="5" t="s">
        <v>55</v>
      </c>
      <c r="B545" s="17">
        <v>10372</v>
      </c>
      <c r="C545" s="5">
        <v>802166</v>
      </c>
      <c r="D545" s="5" t="s">
        <v>17</v>
      </c>
      <c r="E545" s="5" t="s">
        <v>15</v>
      </c>
      <c r="F545" s="6">
        <v>83.83</v>
      </c>
      <c r="G545" s="7">
        <v>92.44</v>
      </c>
      <c r="H545" s="8">
        <f t="shared" si="11"/>
        <v>176.26999999999998</v>
      </c>
    </row>
    <row r="546" spans="1:8" ht="14.5" x14ac:dyDescent="0.35">
      <c r="A546" s="5" t="s">
        <v>25</v>
      </c>
      <c r="B546" s="17">
        <v>11567</v>
      </c>
      <c r="C546" s="5">
        <v>804108</v>
      </c>
      <c r="D546" s="5" t="s">
        <v>16</v>
      </c>
      <c r="E546" s="5" t="s">
        <v>14</v>
      </c>
      <c r="F546" s="6">
        <v>77.92</v>
      </c>
      <c r="G546" s="13">
        <v>100</v>
      </c>
      <c r="H546" s="9">
        <f t="shared" si="11"/>
        <v>177.92000000000002</v>
      </c>
    </row>
    <row r="547" spans="1:8" ht="14.5" x14ac:dyDescent="0.35">
      <c r="A547" s="5" t="s">
        <v>68</v>
      </c>
      <c r="B547" s="17">
        <v>9937</v>
      </c>
      <c r="C547" s="5">
        <v>800293</v>
      </c>
      <c r="D547" s="5" t="s">
        <v>12</v>
      </c>
      <c r="E547" s="5" t="s">
        <v>15</v>
      </c>
      <c r="F547" s="6" t="s">
        <v>13</v>
      </c>
      <c r="G547" s="7">
        <v>30</v>
      </c>
      <c r="H547" s="9">
        <f t="shared" si="11"/>
        <v>30</v>
      </c>
    </row>
    <row r="548" spans="1:8" ht="14.5" x14ac:dyDescent="0.35">
      <c r="A548" s="5" t="s">
        <v>66</v>
      </c>
      <c r="B548" s="17">
        <v>9607</v>
      </c>
      <c r="C548" s="5">
        <v>802214</v>
      </c>
      <c r="D548" s="5" t="s">
        <v>17</v>
      </c>
      <c r="E548" s="5" t="s">
        <v>14</v>
      </c>
      <c r="F548" s="6">
        <v>91.46</v>
      </c>
      <c r="G548" s="7">
        <v>8.5399999999999991</v>
      </c>
      <c r="H548" s="8">
        <f t="shared" si="11"/>
        <v>100</v>
      </c>
    </row>
    <row r="549" spans="1:8" ht="14.5" x14ac:dyDescent="0.35">
      <c r="A549" s="5" t="s">
        <v>50</v>
      </c>
      <c r="B549" s="17">
        <v>10643</v>
      </c>
      <c r="C549" s="5">
        <v>803344</v>
      </c>
      <c r="D549" s="5" t="s">
        <v>12</v>
      </c>
      <c r="E549" s="5" t="s">
        <v>14</v>
      </c>
      <c r="F549" s="6">
        <v>59.51</v>
      </c>
      <c r="G549" s="13">
        <v>78</v>
      </c>
      <c r="H549" s="8">
        <f t="shared" si="11"/>
        <v>137.51</v>
      </c>
    </row>
    <row r="550" spans="1:8" ht="14.5" x14ac:dyDescent="0.35">
      <c r="A550" s="5" t="s">
        <v>68</v>
      </c>
      <c r="B550" s="17">
        <v>11704</v>
      </c>
      <c r="C550" s="5">
        <v>800123</v>
      </c>
      <c r="D550" s="5" t="s">
        <v>12</v>
      </c>
      <c r="E550" s="5" t="s">
        <v>10</v>
      </c>
      <c r="F550" s="6">
        <v>86.29</v>
      </c>
      <c r="G550" s="7">
        <v>30</v>
      </c>
      <c r="H550" s="9">
        <f t="shared" si="11"/>
        <v>116.29</v>
      </c>
    </row>
    <row r="551" spans="1:8" ht="14.5" x14ac:dyDescent="0.35">
      <c r="A551" s="5" t="s">
        <v>30</v>
      </c>
      <c r="B551" s="17">
        <v>10966</v>
      </c>
      <c r="C551" s="5">
        <v>804345</v>
      </c>
      <c r="D551" s="5" t="s">
        <v>16</v>
      </c>
      <c r="E551" s="5" t="s">
        <v>10</v>
      </c>
      <c r="F551" s="6">
        <v>123.02</v>
      </c>
      <c r="G551" s="13">
        <v>25.98</v>
      </c>
      <c r="H551" s="9">
        <f t="shared" si="11"/>
        <v>149</v>
      </c>
    </row>
    <row r="552" spans="1:8" x14ac:dyDescent="0.25">
      <c r="A552" s="5" t="s">
        <v>41</v>
      </c>
      <c r="B552" s="17">
        <v>9899</v>
      </c>
      <c r="C552" s="5">
        <v>940072</v>
      </c>
      <c r="D552" s="5" t="s">
        <v>24</v>
      </c>
      <c r="E552" s="5" t="s">
        <v>10</v>
      </c>
      <c r="F552" s="5" t="s">
        <v>13</v>
      </c>
      <c r="G552" s="13">
        <v>62</v>
      </c>
      <c r="H552" s="8">
        <f t="shared" si="11"/>
        <v>62</v>
      </c>
    </row>
    <row r="553" spans="1:8" x14ac:dyDescent="0.25">
      <c r="A553" s="5" t="s">
        <v>41</v>
      </c>
      <c r="B553" s="17">
        <v>10730</v>
      </c>
      <c r="C553" s="5">
        <v>806441</v>
      </c>
      <c r="D553" s="5" t="s">
        <v>32</v>
      </c>
      <c r="E553" s="5" t="s">
        <v>14</v>
      </c>
      <c r="F553" s="5"/>
      <c r="G553" s="13">
        <v>110</v>
      </c>
      <c r="H553" s="8"/>
    </row>
    <row r="554" spans="1:8" ht="14.5" x14ac:dyDescent="0.35">
      <c r="A554" s="5" t="s">
        <v>58</v>
      </c>
      <c r="B554" s="17">
        <v>9880</v>
      </c>
      <c r="C554" s="5">
        <v>803149</v>
      </c>
      <c r="D554" s="5" t="s">
        <v>17</v>
      </c>
      <c r="E554" s="5" t="s">
        <v>15</v>
      </c>
      <c r="F554" s="6">
        <v>108.66</v>
      </c>
      <c r="G554" s="13">
        <v>48.5</v>
      </c>
      <c r="H554" s="8">
        <f t="shared" ref="H554:H585" si="12">SUM(F554:G554)</f>
        <v>157.16</v>
      </c>
    </row>
    <row r="555" spans="1:8" ht="14.5" x14ac:dyDescent="0.35">
      <c r="A555" s="5" t="s">
        <v>68</v>
      </c>
      <c r="B555" s="17">
        <v>9749</v>
      </c>
      <c r="C555" s="5">
        <v>804423</v>
      </c>
      <c r="D555" s="5" t="s">
        <v>19</v>
      </c>
      <c r="E555" s="5" t="s">
        <v>10</v>
      </c>
      <c r="F555" s="6">
        <v>86.29</v>
      </c>
      <c r="G555" s="7">
        <v>50</v>
      </c>
      <c r="H555" s="8">
        <f t="shared" si="12"/>
        <v>136.29000000000002</v>
      </c>
    </row>
    <row r="556" spans="1:8" ht="14.5" x14ac:dyDescent="0.35">
      <c r="A556" s="5" t="s">
        <v>66</v>
      </c>
      <c r="B556" s="17">
        <v>10825</v>
      </c>
      <c r="C556" s="5">
        <v>800366</v>
      </c>
      <c r="D556" s="5" t="s">
        <v>12</v>
      </c>
      <c r="E556" s="5" t="s">
        <v>10</v>
      </c>
      <c r="F556" s="6">
        <v>91.46</v>
      </c>
      <c r="G556" s="7">
        <v>8.5399999999999991</v>
      </c>
      <c r="H556" s="8">
        <f t="shared" si="12"/>
        <v>100</v>
      </c>
    </row>
    <row r="557" spans="1:8" ht="14.5" x14ac:dyDescent="0.35">
      <c r="A557" s="5" t="s">
        <v>53</v>
      </c>
      <c r="B557" s="17">
        <v>10170</v>
      </c>
      <c r="C557" s="5">
        <v>801706</v>
      </c>
      <c r="D557" s="5" t="s">
        <v>12</v>
      </c>
      <c r="E557" s="5" t="s">
        <v>14</v>
      </c>
      <c r="F557" s="6">
        <v>61.56</v>
      </c>
      <c r="G557" s="7">
        <v>40</v>
      </c>
      <c r="H557" s="8">
        <f t="shared" si="12"/>
        <v>101.56</v>
      </c>
    </row>
    <row r="558" spans="1:8" ht="14.5" x14ac:dyDescent="0.35">
      <c r="A558" s="5" t="s">
        <v>58</v>
      </c>
      <c r="B558" s="17">
        <v>10540</v>
      </c>
      <c r="C558" s="5">
        <v>804707</v>
      </c>
      <c r="D558" s="5" t="s">
        <v>16</v>
      </c>
      <c r="E558" s="5" t="s">
        <v>15</v>
      </c>
      <c r="F558" s="6">
        <v>148.43</v>
      </c>
      <c r="G558" s="13">
        <v>101.69</v>
      </c>
      <c r="H558" s="8">
        <f t="shared" si="12"/>
        <v>250.12</v>
      </c>
    </row>
    <row r="559" spans="1:8" ht="14.5" x14ac:dyDescent="0.35">
      <c r="A559" s="5" t="s">
        <v>45</v>
      </c>
      <c r="B559" s="17">
        <v>9853</v>
      </c>
      <c r="C559" s="5">
        <v>804720</v>
      </c>
      <c r="D559" s="5" t="s">
        <v>16</v>
      </c>
      <c r="E559" s="5" t="s">
        <v>10</v>
      </c>
      <c r="F559" s="6">
        <v>120.66</v>
      </c>
      <c r="G559" s="13">
        <v>140</v>
      </c>
      <c r="H559" s="9">
        <f t="shared" si="12"/>
        <v>260.65999999999997</v>
      </c>
    </row>
    <row r="560" spans="1:8" ht="14.5" x14ac:dyDescent="0.35">
      <c r="A560" s="5" t="s">
        <v>67</v>
      </c>
      <c r="B560" s="17">
        <v>31687</v>
      </c>
      <c r="C560" s="5">
        <v>800438</v>
      </c>
      <c r="D560" s="5" t="s">
        <v>12</v>
      </c>
      <c r="E560" s="5" t="s">
        <v>15</v>
      </c>
      <c r="F560" s="6">
        <v>117.99</v>
      </c>
      <c r="G560" s="7">
        <v>44</v>
      </c>
      <c r="H560" s="8">
        <f t="shared" si="12"/>
        <v>161.99</v>
      </c>
    </row>
    <row r="561" spans="1:8" ht="14.5" x14ac:dyDescent="0.35">
      <c r="A561" s="5" t="s">
        <v>47</v>
      </c>
      <c r="B561" s="17">
        <v>11826</v>
      </c>
      <c r="C561" s="5">
        <v>801803</v>
      </c>
      <c r="D561" s="5" t="s">
        <v>17</v>
      </c>
      <c r="E561" s="5" t="s">
        <v>10</v>
      </c>
      <c r="F561" s="6">
        <v>76.95</v>
      </c>
      <c r="G561" s="13">
        <v>25</v>
      </c>
      <c r="H561" s="9">
        <f t="shared" si="12"/>
        <v>101.95</v>
      </c>
    </row>
    <row r="562" spans="1:8" ht="14.5" x14ac:dyDescent="0.35">
      <c r="A562" s="5" t="s">
        <v>30</v>
      </c>
      <c r="B562" s="17">
        <v>11229</v>
      </c>
      <c r="C562" s="5">
        <v>804302</v>
      </c>
      <c r="D562" s="5" t="s">
        <v>16</v>
      </c>
      <c r="E562" s="5" t="s">
        <v>10</v>
      </c>
      <c r="F562" s="6">
        <v>52.04</v>
      </c>
      <c r="G562" s="13">
        <v>47.96</v>
      </c>
      <c r="H562" s="9">
        <f t="shared" si="12"/>
        <v>100</v>
      </c>
    </row>
    <row r="563" spans="1:8" ht="14.5" x14ac:dyDescent="0.35">
      <c r="A563" s="5" t="s">
        <v>53</v>
      </c>
      <c r="B563" s="17">
        <v>10215</v>
      </c>
      <c r="C563" s="5">
        <v>800244</v>
      </c>
      <c r="D563" s="5" t="s">
        <v>12</v>
      </c>
      <c r="E563" s="5" t="s">
        <v>15</v>
      </c>
      <c r="F563" s="6">
        <v>82.08</v>
      </c>
      <c r="G563" s="7">
        <v>50</v>
      </c>
      <c r="H563" s="8">
        <f t="shared" si="12"/>
        <v>132.07999999999998</v>
      </c>
    </row>
    <row r="564" spans="1:8" x14ac:dyDescent="0.25">
      <c r="A564" s="5" t="s">
        <v>40</v>
      </c>
      <c r="B564" s="17">
        <v>9542</v>
      </c>
      <c r="C564" s="5">
        <v>806101</v>
      </c>
      <c r="D564" s="5" t="s">
        <v>32</v>
      </c>
      <c r="E564" s="5" t="s">
        <v>14</v>
      </c>
      <c r="F564" s="5">
        <v>71.64</v>
      </c>
      <c r="G564" s="13">
        <v>30</v>
      </c>
      <c r="H564" s="8">
        <f t="shared" si="12"/>
        <v>101.64</v>
      </c>
    </row>
    <row r="565" spans="1:8" ht="14.5" x14ac:dyDescent="0.35">
      <c r="A565" s="5" t="s">
        <v>47</v>
      </c>
      <c r="B565" s="17">
        <v>10193</v>
      </c>
      <c r="C565" s="5">
        <v>803301</v>
      </c>
      <c r="D565" s="5" t="s">
        <v>48</v>
      </c>
      <c r="E565" s="5" t="s">
        <v>10</v>
      </c>
      <c r="F565" s="6" t="s">
        <v>13</v>
      </c>
      <c r="G565" s="13">
        <v>100</v>
      </c>
      <c r="H565" s="9">
        <f t="shared" si="12"/>
        <v>100</v>
      </c>
    </row>
    <row r="566" spans="1:8" x14ac:dyDescent="0.25">
      <c r="A566" s="5" t="s">
        <v>42</v>
      </c>
      <c r="B566" s="17">
        <v>55695</v>
      </c>
      <c r="C566" s="5">
        <v>940144</v>
      </c>
      <c r="D566" s="5" t="s">
        <v>24</v>
      </c>
      <c r="E566" s="5" t="s">
        <v>15</v>
      </c>
      <c r="F566" s="5" t="s">
        <v>13</v>
      </c>
      <c r="G566" s="7">
        <v>100</v>
      </c>
      <c r="H566" s="9">
        <f t="shared" si="12"/>
        <v>100</v>
      </c>
    </row>
    <row r="567" spans="1:8" ht="14.5" x14ac:dyDescent="0.35">
      <c r="A567" s="5" t="s">
        <v>55</v>
      </c>
      <c r="B567" s="17">
        <v>11718</v>
      </c>
      <c r="C567" s="5">
        <v>802228</v>
      </c>
      <c r="D567" s="5" t="s">
        <v>17</v>
      </c>
      <c r="E567" s="5" t="s">
        <v>10</v>
      </c>
      <c r="F567" s="6">
        <v>108.66</v>
      </c>
      <c r="G567" s="7">
        <v>50</v>
      </c>
      <c r="H567" s="8">
        <f t="shared" si="12"/>
        <v>158.66</v>
      </c>
    </row>
    <row r="568" spans="1:8" ht="14.5" x14ac:dyDescent="0.35">
      <c r="A568" s="5" t="s">
        <v>55</v>
      </c>
      <c r="B568" s="17">
        <v>10684</v>
      </c>
      <c r="C568" s="5">
        <v>801855</v>
      </c>
      <c r="D568" s="5" t="s">
        <v>17</v>
      </c>
      <c r="E568" s="5" t="s">
        <v>15</v>
      </c>
      <c r="F568" s="6">
        <v>83</v>
      </c>
      <c r="G568" s="7">
        <v>100</v>
      </c>
      <c r="H568" s="8">
        <f t="shared" si="12"/>
        <v>183</v>
      </c>
    </row>
    <row r="569" spans="1:8" x14ac:dyDescent="0.25">
      <c r="A569" s="5" t="s">
        <v>43</v>
      </c>
      <c r="B569" s="17">
        <v>11310</v>
      </c>
      <c r="C569" s="5">
        <v>940021</v>
      </c>
      <c r="D569" s="5" t="s">
        <v>24</v>
      </c>
      <c r="E569" s="5" t="s">
        <v>15</v>
      </c>
      <c r="F569" s="5">
        <v>133.49</v>
      </c>
      <c r="G569" s="7">
        <v>16.510000000000002</v>
      </c>
      <c r="H569" s="8">
        <f t="shared" si="12"/>
        <v>150</v>
      </c>
    </row>
    <row r="570" spans="1:8" ht="14.5" x14ac:dyDescent="0.35">
      <c r="A570" s="5" t="s">
        <v>53</v>
      </c>
      <c r="B570" s="17">
        <v>9443</v>
      </c>
      <c r="C570" s="5">
        <v>802293</v>
      </c>
      <c r="D570" s="5" t="s">
        <v>17</v>
      </c>
      <c r="E570" s="5" t="s">
        <v>10</v>
      </c>
      <c r="F570" s="6" t="s">
        <v>13</v>
      </c>
      <c r="G570" s="7">
        <v>60</v>
      </c>
      <c r="H570" s="9">
        <f t="shared" si="12"/>
        <v>60</v>
      </c>
    </row>
    <row r="571" spans="1:8" x14ac:dyDescent="0.25">
      <c r="A571" s="5" t="s">
        <v>43</v>
      </c>
      <c r="B571" s="17">
        <v>9565</v>
      </c>
      <c r="C571" s="5">
        <v>806306</v>
      </c>
      <c r="D571" s="5" t="s">
        <v>34</v>
      </c>
      <c r="E571" s="5" t="s">
        <v>10</v>
      </c>
      <c r="F571" s="5">
        <v>125.06</v>
      </c>
      <c r="G571" s="7">
        <v>14.94</v>
      </c>
      <c r="H571" s="8">
        <f t="shared" si="12"/>
        <v>140</v>
      </c>
    </row>
    <row r="572" spans="1:8" ht="14.5" x14ac:dyDescent="0.35">
      <c r="A572" s="11" t="s">
        <v>63</v>
      </c>
      <c r="B572" s="17">
        <v>10817</v>
      </c>
      <c r="C572" s="5">
        <v>804520</v>
      </c>
      <c r="D572" s="11" t="s">
        <v>12</v>
      </c>
      <c r="E572" s="5" t="s">
        <v>10</v>
      </c>
      <c r="F572" s="12" t="s">
        <v>13</v>
      </c>
      <c r="G572" s="7">
        <v>90</v>
      </c>
      <c r="H572" s="8">
        <f t="shared" si="12"/>
        <v>90</v>
      </c>
    </row>
    <row r="573" spans="1:8" ht="14.5" x14ac:dyDescent="0.35">
      <c r="A573" s="5" t="s">
        <v>53</v>
      </c>
      <c r="B573" s="17">
        <v>10555</v>
      </c>
      <c r="C573" s="5">
        <v>802188</v>
      </c>
      <c r="D573" s="5" t="s">
        <v>17</v>
      </c>
      <c r="E573" s="5" t="s">
        <v>15</v>
      </c>
      <c r="F573" s="6">
        <v>82.08</v>
      </c>
      <c r="G573" s="7">
        <v>30</v>
      </c>
      <c r="H573" s="9">
        <f t="shared" si="12"/>
        <v>112.08</v>
      </c>
    </row>
    <row r="574" spans="1:8" x14ac:dyDescent="0.25">
      <c r="A574" s="5" t="s">
        <v>43</v>
      </c>
      <c r="B574" s="17">
        <v>9684</v>
      </c>
      <c r="C574" s="5">
        <v>806907</v>
      </c>
      <c r="D574" s="5" t="s">
        <v>32</v>
      </c>
      <c r="E574" s="5" t="s">
        <v>15</v>
      </c>
      <c r="F574" s="5">
        <v>92.34</v>
      </c>
      <c r="G574" s="7">
        <v>27.66</v>
      </c>
      <c r="H574" s="8">
        <f t="shared" si="12"/>
        <v>120</v>
      </c>
    </row>
    <row r="575" spans="1:8" x14ac:dyDescent="0.25">
      <c r="A575" s="5" t="s">
        <v>8</v>
      </c>
      <c r="B575" s="17">
        <v>10786</v>
      </c>
      <c r="C575" s="5">
        <v>402100</v>
      </c>
      <c r="D575" s="5" t="s">
        <v>9</v>
      </c>
      <c r="E575" s="5" t="s">
        <v>10</v>
      </c>
      <c r="F575" s="5">
        <v>100.95</v>
      </c>
      <c r="G575" s="14">
        <v>78.22</v>
      </c>
      <c r="H575" s="8">
        <f t="shared" si="12"/>
        <v>179.17000000000002</v>
      </c>
    </row>
    <row r="576" spans="1:8" ht="14.5" x14ac:dyDescent="0.35">
      <c r="A576" s="11" t="s">
        <v>63</v>
      </c>
      <c r="B576" s="17">
        <v>10746</v>
      </c>
      <c r="C576" s="5">
        <v>802160</v>
      </c>
      <c r="D576" s="11" t="s">
        <v>17</v>
      </c>
      <c r="E576" s="5" t="s">
        <v>15</v>
      </c>
      <c r="F576" s="12">
        <v>92.34</v>
      </c>
      <c r="G576" s="7">
        <v>17.66</v>
      </c>
      <c r="H576" s="8">
        <f t="shared" si="12"/>
        <v>110</v>
      </c>
    </row>
    <row r="577" spans="1:8" ht="14.5" x14ac:dyDescent="0.35">
      <c r="A577" s="5" t="s">
        <v>21</v>
      </c>
      <c r="B577" s="17">
        <v>11685</v>
      </c>
      <c r="C577" s="5">
        <v>805032</v>
      </c>
      <c r="D577" s="5" t="s">
        <v>17</v>
      </c>
      <c r="E577" s="5" t="s">
        <v>15</v>
      </c>
      <c r="F577" s="6">
        <v>174.42</v>
      </c>
      <c r="G577" s="13">
        <v>100</v>
      </c>
      <c r="H577" s="8">
        <f t="shared" si="12"/>
        <v>274.41999999999996</v>
      </c>
    </row>
    <row r="578" spans="1:8" x14ac:dyDescent="0.25">
      <c r="A578" s="5" t="s">
        <v>43</v>
      </c>
      <c r="B578" s="17">
        <v>10827</v>
      </c>
      <c r="C578" s="5">
        <v>806527</v>
      </c>
      <c r="D578" s="5" t="s">
        <v>32</v>
      </c>
      <c r="E578" s="5" t="s">
        <v>15</v>
      </c>
      <c r="F578" s="5" t="s">
        <v>13</v>
      </c>
      <c r="G578" s="7">
        <v>140</v>
      </c>
      <c r="H578" s="8">
        <f t="shared" si="12"/>
        <v>140</v>
      </c>
    </row>
    <row r="579" spans="1:8" ht="14.5" x14ac:dyDescent="0.35">
      <c r="A579" s="5" t="s">
        <v>46</v>
      </c>
      <c r="B579" s="17">
        <v>10251</v>
      </c>
      <c r="C579" s="5">
        <v>800351</v>
      </c>
      <c r="D579" s="5" t="s">
        <v>12</v>
      </c>
      <c r="E579" s="5" t="s">
        <v>10</v>
      </c>
      <c r="F579" s="6" t="s">
        <v>13</v>
      </c>
      <c r="G579" s="13">
        <v>80</v>
      </c>
      <c r="H579" s="8">
        <f t="shared" si="12"/>
        <v>80</v>
      </c>
    </row>
    <row r="580" spans="1:8" ht="14.5" x14ac:dyDescent="0.35">
      <c r="A580" s="5" t="s">
        <v>70</v>
      </c>
      <c r="B580" s="17">
        <v>41801</v>
      </c>
      <c r="C580" s="5">
        <v>800121</v>
      </c>
      <c r="D580" s="5" t="s">
        <v>12</v>
      </c>
      <c r="E580" s="5" t="s">
        <v>15</v>
      </c>
      <c r="F580" s="6">
        <v>127.02</v>
      </c>
      <c r="G580" s="13">
        <v>30</v>
      </c>
      <c r="H580" s="8">
        <f t="shared" si="12"/>
        <v>157.01999999999998</v>
      </c>
    </row>
    <row r="581" spans="1:8" ht="14.5" x14ac:dyDescent="0.35">
      <c r="A581" s="5" t="s">
        <v>45</v>
      </c>
      <c r="B581" s="17">
        <v>9584</v>
      </c>
      <c r="C581" s="5">
        <v>804711</v>
      </c>
      <c r="D581" s="5" t="s">
        <v>16</v>
      </c>
      <c r="E581" s="5" t="s">
        <v>15</v>
      </c>
      <c r="F581" s="6">
        <v>142.75</v>
      </c>
      <c r="G581" s="13">
        <v>100</v>
      </c>
      <c r="H581" s="9">
        <f t="shared" si="12"/>
        <v>242.75</v>
      </c>
    </row>
    <row r="582" spans="1:8" ht="14.5" x14ac:dyDescent="0.35">
      <c r="A582" s="5" t="s">
        <v>60</v>
      </c>
      <c r="B582" s="17">
        <v>30628</v>
      </c>
      <c r="C582" s="5">
        <v>940024</v>
      </c>
      <c r="D582" s="5" t="s">
        <v>24</v>
      </c>
      <c r="E582" s="5" t="s">
        <v>10</v>
      </c>
      <c r="F582" s="6" t="s">
        <v>13</v>
      </c>
      <c r="G582" s="13">
        <v>88.46</v>
      </c>
      <c r="H582" s="8">
        <f t="shared" si="12"/>
        <v>88.46</v>
      </c>
    </row>
    <row r="583" spans="1:8" ht="14.5" x14ac:dyDescent="0.35">
      <c r="A583" s="5" t="s">
        <v>56</v>
      </c>
      <c r="B583" s="17">
        <v>11549</v>
      </c>
      <c r="C583" s="5">
        <v>800278</v>
      </c>
      <c r="D583" s="5" t="s">
        <v>12</v>
      </c>
      <c r="E583" s="5" t="s">
        <v>10</v>
      </c>
      <c r="F583" s="12">
        <v>76.05</v>
      </c>
      <c r="G583" s="13">
        <v>15</v>
      </c>
      <c r="H583" s="8">
        <f t="shared" si="12"/>
        <v>91.05</v>
      </c>
    </row>
    <row r="584" spans="1:8" ht="14.5" x14ac:dyDescent="0.35">
      <c r="A584" s="5" t="s">
        <v>47</v>
      </c>
      <c r="B584" s="17">
        <v>9680</v>
      </c>
      <c r="C584" s="5">
        <v>803116</v>
      </c>
      <c r="D584" s="5" t="s">
        <v>17</v>
      </c>
      <c r="E584" s="5" t="s">
        <v>15</v>
      </c>
      <c r="F584" s="6" t="s">
        <v>13</v>
      </c>
      <c r="G584" s="13">
        <v>100</v>
      </c>
      <c r="H584" s="9">
        <f t="shared" si="12"/>
        <v>100</v>
      </c>
    </row>
    <row r="585" spans="1:8" x14ac:dyDescent="0.25">
      <c r="A585" s="5" t="s">
        <v>41</v>
      </c>
      <c r="B585" s="17">
        <v>10618</v>
      </c>
      <c r="C585" s="5">
        <v>806005</v>
      </c>
      <c r="D585" s="5" t="s">
        <v>34</v>
      </c>
      <c r="E585" s="5" t="s">
        <v>14</v>
      </c>
      <c r="F585" s="5">
        <v>104.21</v>
      </c>
      <c r="G585" s="13">
        <v>42</v>
      </c>
      <c r="H585" s="8">
        <f t="shared" si="12"/>
        <v>146.20999999999998</v>
      </c>
    </row>
    <row r="586" spans="1:8" ht="14.5" x14ac:dyDescent="0.35">
      <c r="A586" s="5" t="s">
        <v>21</v>
      </c>
      <c r="B586" s="17">
        <v>9335</v>
      </c>
      <c r="C586" s="5">
        <v>805028</v>
      </c>
      <c r="D586" s="5" t="s">
        <v>12</v>
      </c>
      <c r="E586" s="5" t="s">
        <v>15</v>
      </c>
      <c r="F586" s="6" t="s">
        <v>13</v>
      </c>
      <c r="G586" s="13">
        <v>65</v>
      </c>
      <c r="H586" s="8">
        <f t="shared" ref="H586:H608" si="13">SUM(F586:G586)</f>
        <v>65</v>
      </c>
    </row>
    <row r="587" spans="1:8" x14ac:dyDescent="0.25">
      <c r="A587" s="5" t="s">
        <v>42</v>
      </c>
      <c r="B587" s="17">
        <v>9314</v>
      </c>
      <c r="C587" s="5">
        <v>806901</v>
      </c>
      <c r="D587" s="5" t="s">
        <v>32</v>
      </c>
      <c r="E587" s="5" t="s">
        <v>14</v>
      </c>
      <c r="F587" s="5" t="s">
        <v>13</v>
      </c>
      <c r="G587" s="7">
        <v>100</v>
      </c>
      <c r="H587" s="9">
        <f t="shared" si="13"/>
        <v>100</v>
      </c>
    </row>
    <row r="588" spans="1:8" ht="14.5" x14ac:dyDescent="0.35">
      <c r="A588" s="5" t="s">
        <v>58</v>
      </c>
      <c r="B588" s="17">
        <v>10302</v>
      </c>
      <c r="C588" s="5">
        <v>802133</v>
      </c>
      <c r="D588" s="5" t="s">
        <v>17</v>
      </c>
      <c r="E588" s="5" t="s">
        <v>15</v>
      </c>
      <c r="F588" s="6">
        <v>143.55000000000001</v>
      </c>
      <c r="G588" s="13">
        <v>48.4</v>
      </c>
      <c r="H588" s="8">
        <f t="shared" si="13"/>
        <v>191.95000000000002</v>
      </c>
    </row>
    <row r="589" spans="1:8" ht="14.5" x14ac:dyDescent="0.35">
      <c r="A589" s="5" t="s">
        <v>56</v>
      </c>
      <c r="B589" s="17">
        <v>49120</v>
      </c>
      <c r="C589" s="5">
        <v>800281</v>
      </c>
      <c r="D589" s="5" t="s">
        <v>12</v>
      </c>
      <c r="E589" s="5" t="s">
        <v>15</v>
      </c>
      <c r="F589" s="12" t="s">
        <v>13</v>
      </c>
      <c r="G589" s="13">
        <v>120</v>
      </c>
      <c r="H589" s="8">
        <f t="shared" si="13"/>
        <v>120</v>
      </c>
    </row>
    <row r="590" spans="1:8" ht="14.5" x14ac:dyDescent="0.35">
      <c r="A590" s="5" t="s">
        <v>22</v>
      </c>
      <c r="B590" s="17">
        <v>11077</v>
      </c>
      <c r="C590" s="5">
        <v>800392</v>
      </c>
      <c r="D590" s="5" t="s">
        <v>12</v>
      </c>
      <c r="E590" s="5" t="s">
        <v>14</v>
      </c>
      <c r="F590" s="6">
        <v>88.98</v>
      </c>
      <c r="G590" s="13">
        <v>111.02</v>
      </c>
      <c r="H590" s="8">
        <f t="shared" si="13"/>
        <v>200</v>
      </c>
    </row>
    <row r="591" spans="1:8" ht="14.5" x14ac:dyDescent="0.35">
      <c r="A591" s="5" t="s">
        <v>55</v>
      </c>
      <c r="B591" s="17">
        <v>11852</v>
      </c>
      <c r="C591" s="5">
        <v>802209</v>
      </c>
      <c r="D591" s="5" t="s">
        <v>17</v>
      </c>
      <c r="E591" s="5" t="s">
        <v>15</v>
      </c>
      <c r="F591" s="6" t="s">
        <v>13</v>
      </c>
      <c r="G591" s="7">
        <v>50</v>
      </c>
      <c r="H591" s="8">
        <f t="shared" si="13"/>
        <v>50</v>
      </c>
    </row>
    <row r="592" spans="1:8" ht="14.5" x14ac:dyDescent="0.35">
      <c r="A592" s="5" t="s">
        <v>66</v>
      </c>
      <c r="B592" s="17">
        <v>60302</v>
      </c>
      <c r="C592" s="5">
        <v>804426</v>
      </c>
      <c r="D592" s="5" t="s">
        <v>19</v>
      </c>
      <c r="E592" s="5" t="s">
        <v>15</v>
      </c>
      <c r="F592" s="6" t="s">
        <v>13</v>
      </c>
      <c r="G592" s="7">
        <v>150</v>
      </c>
      <c r="H592" s="8">
        <f t="shared" si="13"/>
        <v>150</v>
      </c>
    </row>
    <row r="593" spans="1:8" ht="14.5" x14ac:dyDescent="0.35">
      <c r="A593" s="5" t="s">
        <v>30</v>
      </c>
      <c r="B593" s="17">
        <v>49150</v>
      </c>
      <c r="C593" s="5">
        <v>804332</v>
      </c>
      <c r="D593" s="5" t="s">
        <v>16</v>
      </c>
      <c r="E593" s="5" t="s">
        <v>10</v>
      </c>
      <c r="F593" s="6">
        <v>85.61</v>
      </c>
      <c r="G593" s="13">
        <v>40.39</v>
      </c>
      <c r="H593" s="9">
        <f t="shared" si="13"/>
        <v>126</v>
      </c>
    </row>
    <row r="594" spans="1:8" x14ac:dyDescent="0.25">
      <c r="A594" s="5" t="s">
        <v>56</v>
      </c>
      <c r="B594" s="17">
        <v>10355</v>
      </c>
      <c r="C594" s="5">
        <v>802110</v>
      </c>
      <c r="D594" s="5" t="s">
        <v>17</v>
      </c>
      <c r="E594" s="5" t="s">
        <v>10</v>
      </c>
      <c r="F594" s="5">
        <v>92.34</v>
      </c>
      <c r="G594" s="15">
        <v>30</v>
      </c>
      <c r="H594" s="8">
        <f t="shared" si="13"/>
        <v>122.34</v>
      </c>
    </row>
    <row r="595" spans="1:8" ht="14.5" x14ac:dyDescent="0.35">
      <c r="A595" s="5" t="s">
        <v>66</v>
      </c>
      <c r="B595" s="17">
        <v>11773</v>
      </c>
      <c r="C595" s="5">
        <v>803331</v>
      </c>
      <c r="D595" s="5" t="s">
        <v>17</v>
      </c>
      <c r="E595" s="5" t="s">
        <v>15</v>
      </c>
      <c r="F595" s="6">
        <v>91.46</v>
      </c>
      <c r="G595" s="7">
        <v>58.54</v>
      </c>
      <c r="H595" s="8">
        <f t="shared" si="13"/>
        <v>150</v>
      </c>
    </row>
    <row r="596" spans="1:8" ht="14.5" x14ac:dyDescent="0.35">
      <c r="A596" s="5" t="s">
        <v>66</v>
      </c>
      <c r="B596" s="17">
        <v>10535</v>
      </c>
      <c r="C596" s="5">
        <v>802295</v>
      </c>
      <c r="D596" s="5" t="s">
        <v>17</v>
      </c>
      <c r="E596" s="5" t="s">
        <v>15</v>
      </c>
      <c r="F596" s="6">
        <v>91.46</v>
      </c>
      <c r="G596" s="7">
        <v>28.54</v>
      </c>
      <c r="H596" s="8">
        <f t="shared" si="13"/>
        <v>120</v>
      </c>
    </row>
    <row r="597" spans="1:8" ht="14.5" x14ac:dyDescent="0.35">
      <c r="A597" s="11" t="s">
        <v>39</v>
      </c>
      <c r="B597" s="17">
        <v>11348</v>
      </c>
      <c r="C597" s="5">
        <v>801523</v>
      </c>
      <c r="D597" s="11" t="s">
        <v>12</v>
      </c>
      <c r="E597" s="5" t="s">
        <v>15</v>
      </c>
      <c r="F597" s="12">
        <v>60.53</v>
      </c>
      <c r="G597" s="13">
        <v>62.45</v>
      </c>
      <c r="H597" s="8">
        <f t="shared" si="13"/>
        <v>122.98</v>
      </c>
    </row>
    <row r="598" spans="1:8" ht="14.5" x14ac:dyDescent="0.35">
      <c r="A598" s="5" t="s">
        <v>66</v>
      </c>
      <c r="B598" s="17">
        <v>48758</v>
      </c>
      <c r="C598" s="5">
        <v>800436</v>
      </c>
      <c r="D598" s="5" t="s">
        <v>12</v>
      </c>
      <c r="E598" s="5" t="s">
        <v>15</v>
      </c>
      <c r="F598" s="6" t="s">
        <v>13</v>
      </c>
      <c r="G598" s="7">
        <v>100</v>
      </c>
      <c r="H598" s="8">
        <f t="shared" si="13"/>
        <v>100</v>
      </c>
    </row>
    <row r="599" spans="1:8" x14ac:dyDescent="0.25">
      <c r="A599" s="5" t="s">
        <v>43</v>
      </c>
      <c r="B599" s="17">
        <v>54842</v>
      </c>
      <c r="C599" s="5">
        <v>806908</v>
      </c>
      <c r="D599" s="5" t="s">
        <v>32</v>
      </c>
      <c r="E599" s="5" t="s">
        <v>10</v>
      </c>
      <c r="F599" s="5" t="s">
        <v>13</v>
      </c>
      <c r="G599" s="7">
        <v>140</v>
      </c>
      <c r="H599" s="8">
        <f t="shared" si="13"/>
        <v>140</v>
      </c>
    </row>
    <row r="600" spans="1:8" ht="14.5" x14ac:dyDescent="0.35">
      <c r="A600" s="5" t="s">
        <v>23</v>
      </c>
      <c r="B600" s="17">
        <v>9769</v>
      </c>
      <c r="C600" s="5">
        <v>804440</v>
      </c>
      <c r="D600" s="5" t="s">
        <v>19</v>
      </c>
      <c r="E600" s="5" t="s">
        <v>15</v>
      </c>
      <c r="F600" s="6">
        <v>106.7</v>
      </c>
      <c r="G600" s="13">
        <v>11.3</v>
      </c>
      <c r="H600" s="9">
        <f t="shared" si="13"/>
        <v>118</v>
      </c>
    </row>
    <row r="601" spans="1:8" ht="14.5" x14ac:dyDescent="0.35">
      <c r="A601" s="5" t="s">
        <v>11</v>
      </c>
      <c r="B601" s="17">
        <v>49010</v>
      </c>
      <c r="C601" s="5">
        <v>803305</v>
      </c>
      <c r="D601" s="5" t="s">
        <v>12</v>
      </c>
      <c r="E601" s="5" t="s">
        <v>15</v>
      </c>
      <c r="F601" s="6" t="s">
        <v>13</v>
      </c>
      <c r="G601" s="13">
        <v>85</v>
      </c>
      <c r="H601" s="8">
        <f t="shared" si="13"/>
        <v>85</v>
      </c>
    </row>
    <row r="602" spans="1:8" ht="14.5" x14ac:dyDescent="0.35">
      <c r="A602" s="5" t="s">
        <v>23</v>
      </c>
      <c r="B602" s="17">
        <v>10832</v>
      </c>
      <c r="C602" s="5">
        <v>804371</v>
      </c>
      <c r="D602" s="5" t="s">
        <v>16</v>
      </c>
      <c r="E602" s="5" t="s">
        <v>15</v>
      </c>
      <c r="F602" s="6">
        <v>90.42</v>
      </c>
      <c r="G602" s="13">
        <v>0.89</v>
      </c>
      <c r="H602" s="9">
        <f t="shared" si="13"/>
        <v>91.31</v>
      </c>
    </row>
    <row r="603" spans="1:8" x14ac:dyDescent="0.25">
      <c r="A603" s="5" t="s">
        <v>40</v>
      </c>
      <c r="B603" s="17">
        <v>11792</v>
      </c>
      <c r="C603" s="5">
        <v>806103</v>
      </c>
      <c r="D603" s="5" t="s">
        <v>32</v>
      </c>
      <c r="E603" s="5" t="s">
        <v>15</v>
      </c>
      <c r="F603" s="5">
        <v>125.06</v>
      </c>
      <c r="G603" s="13">
        <v>25</v>
      </c>
      <c r="H603" s="8">
        <f t="shared" si="13"/>
        <v>150.06</v>
      </c>
    </row>
    <row r="604" spans="1:8" ht="14.5" x14ac:dyDescent="0.35">
      <c r="A604" s="5" t="s">
        <v>58</v>
      </c>
      <c r="B604" s="17">
        <v>2058</v>
      </c>
      <c r="C604" s="5">
        <v>803113</v>
      </c>
      <c r="D604" s="5" t="s">
        <v>17</v>
      </c>
      <c r="E604" s="5" t="s">
        <v>14</v>
      </c>
      <c r="F604" s="6">
        <v>58.4</v>
      </c>
      <c r="G604" s="13">
        <v>23.95</v>
      </c>
      <c r="H604" s="8">
        <f t="shared" si="13"/>
        <v>82.35</v>
      </c>
    </row>
    <row r="605" spans="1:8" ht="12" customHeight="1" x14ac:dyDescent="0.35">
      <c r="A605" s="5" t="s">
        <v>58</v>
      </c>
      <c r="B605" s="17">
        <v>10028</v>
      </c>
      <c r="C605" s="5">
        <v>802250</v>
      </c>
      <c r="D605" s="5" t="s">
        <v>17</v>
      </c>
      <c r="E605" s="5" t="s">
        <v>14</v>
      </c>
      <c r="F605" s="6">
        <v>76.05</v>
      </c>
      <c r="G605" s="13">
        <v>58.4</v>
      </c>
      <c r="H605" s="8">
        <f t="shared" si="13"/>
        <v>134.44999999999999</v>
      </c>
    </row>
    <row r="606" spans="1:8" ht="14.5" x14ac:dyDescent="0.35">
      <c r="A606" s="5" t="s">
        <v>21</v>
      </c>
      <c r="B606" s="17">
        <v>10189</v>
      </c>
      <c r="C606" s="5">
        <v>805037</v>
      </c>
      <c r="D606" s="5" t="s">
        <v>12</v>
      </c>
      <c r="E606" s="5" t="s">
        <v>10</v>
      </c>
      <c r="F606" s="6" t="s">
        <v>13</v>
      </c>
      <c r="G606" s="13">
        <v>65</v>
      </c>
      <c r="H606" s="8">
        <f t="shared" si="13"/>
        <v>65</v>
      </c>
    </row>
    <row r="607" spans="1:8" ht="14.5" x14ac:dyDescent="0.35">
      <c r="A607" s="5" t="s">
        <v>62</v>
      </c>
      <c r="B607" s="17">
        <v>10504</v>
      </c>
      <c r="C607" s="5">
        <v>805010</v>
      </c>
      <c r="D607" s="5" t="s">
        <v>12</v>
      </c>
      <c r="E607" s="5" t="s">
        <v>15</v>
      </c>
      <c r="F607" s="6">
        <v>108.66</v>
      </c>
      <c r="G607" s="13">
        <v>12.18</v>
      </c>
      <c r="H607" s="8">
        <f t="shared" si="13"/>
        <v>120.84</v>
      </c>
    </row>
    <row r="608" spans="1:8" ht="14.5" x14ac:dyDescent="0.35">
      <c r="A608" s="5" t="s">
        <v>65</v>
      </c>
      <c r="B608" s="17">
        <v>11805</v>
      </c>
      <c r="C608" s="5">
        <v>804376</v>
      </c>
      <c r="D608" s="5" t="s">
        <v>16</v>
      </c>
      <c r="E608" s="5" t="s">
        <v>15</v>
      </c>
      <c r="F608" s="6">
        <v>100.99</v>
      </c>
      <c r="G608" s="7">
        <v>11.9</v>
      </c>
      <c r="H608" s="8">
        <f t="shared" si="13"/>
        <v>112.89</v>
      </c>
    </row>
    <row r="609" spans="1:8" ht="14.5" x14ac:dyDescent="0.35">
      <c r="A609" s="5" t="s">
        <v>65</v>
      </c>
      <c r="B609" s="17">
        <v>10086</v>
      </c>
      <c r="C609" s="5">
        <v>940338</v>
      </c>
      <c r="D609" s="5" t="s">
        <v>24</v>
      </c>
      <c r="E609" s="5" t="s">
        <v>14</v>
      </c>
      <c r="F609" s="6" t="s">
        <v>13</v>
      </c>
      <c r="G609" s="7">
        <v>112.89</v>
      </c>
      <c r="H609" s="8">
        <f t="shared" ref="H609:H612" si="14">SUM(F609:G609)</f>
        <v>112.89</v>
      </c>
    </row>
    <row r="610" spans="1:8" ht="14.5" x14ac:dyDescent="0.35">
      <c r="A610" s="5" t="s">
        <v>65</v>
      </c>
      <c r="B610" s="17">
        <v>9600</v>
      </c>
      <c r="C610" s="5">
        <v>802122</v>
      </c>
      <c r="D610" s="5" t="s">
        <v>16</v>
      </c>
      <c r="E610" s="5" t="s">
        <v>15</v>
      </c>
      <c r="F610" s="6">
        <v>102.6</v>
      </c>
      <c r="G610" s="7">
        <v>10.29</v>
      </c>
      <c r="H610" s="8">
        <f t="shared" si="14"/>
        <v>112.88999999999999</v>
      </c>
    </row>
    <row r="611" spans="1:8" ht="14.5" x14ac:dyDescent="0.35">
      <c r="A611" s="5" t="s">
        <v>65</v>
      </c>
      <c r="B611" s="17">
        <v>28773</v>
      </c>
      <c r="C611" s="5">
        <v>804111</v>
      </c>
      <c r="D611" s="5" t="s">
        <v>16</v>
      </c>
      <c r="E611" s="5" t="s">
        <v>14</v>
      </c>
      <c r="F611" s="6" t="s">
        <v>13</v>
      </c>
      <c r="G611" s="7">
        <v>112.89</v>
      </c>
      <c r="H611" s="8">
        <f t="shared" si="14"/>
        <v>112.89</v>
      </c>
    </row>
    <row r="612" spans="1:8" ht="14.5" x14ac:dyDescent="0.35">
      <c r="A612" s="5" t="s">
        <v>65</v>
      </c>
      <c r="B612" s="17">
        <v>11628</v>
      </c>
      <c r="C612" s="5">
        <v>805700</v>
      </c>
      <c r="D612" s="5" t="s">
        <v>16</v>
      </c>
      <c r="E612" s="5" t="s">
        <v>10</v>
      </c>
      <c r="F612" s="6">
        <v>207.61</v>
      </c>
      <c r="G612" s="7">
        <v>22.39</v>
      </c>
      <c r="H612" s="8">
        <f t="shared" si="14"/>
        <v>230</v>
      </c>
    </row>
    <row r="613" spans="1:8" x14ac:dyDescent="0.25">
      <c r="G613" s="26">
        <f>SUM(G3:G612)</f>
        <v>38360.080000000024</v>
      </c>
    </row>
    <row r="616" spans="1:8" x14ac:dyDescent="0.25">
      <c r="G616" s="21"/>
    </row>
    <row r="619" spans="1:8" x14ac:dyDescent="0.25">
      <c r="G619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Vain uudet ja korotetut TSAt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Niitynpää Elina</dc:creator>
  <cp:lastModifiedBy>Virtamo Nina</cp:lastModifiedBy>
  <dcterms:created xsi:type="dcterms:W3CDTF">2018-12-19T08:39:39Z</dcterms:created>
  <dcterms:modified xsi:type="dcterms:W3CDTF">2021-06-22T07:53:34Z</dcterms:modified>
</cp:coreProperties>
</file>