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jpjpetaj\My Documents\Konserni\Avustukset\Kohdennetut erityisavustukset\2021\"/>
    </mc:Choice>
  </mc:AlternateContent>
  <bookViews>
    <workbookView xWindow="0" yWindow="0" windowWidth="15530" windowHeight="70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4" i="1" l="1"/>
  <c r="J15" i="1" s="1"/>
</calcChain>
</file>

<file path=xl/sharedStrings.xml><?xml version="1.0" encoding="utf-8"?>
<sst xmlns="http://schemas.openxmlformats.org/spreadsheetml/2006/main" count="39" uniqueCount="37">
  <si>
    <t>Kaupunginhallituksen avustukset: Kohdennettu erityisavustus (satunnaiset avustukset)</t>
  </si>
  <si>
    <t>Yhdistyksen tai työryhmän nimi</t>
  </si>
  <si>
    <t>Anottavan avustuksen käyttötarkoitus</t>
  </si>
  <si>
    <t>Ajankohta</t>
  </si>
  <si>
    <t>Arvioitu osallistujamäärä</t>
  </si>
  <si>
    <t>Kustannukset (€)</t>
  </si>
  <si>
    <t>Hyväksytyt kustannukset</t>
  </si>
  <si>
    <t>Haettava summa (€)</t>
  </si>
  <si>
    <t>Esitetty summa (€)</t>
  </si>
  <si>
    <t>1.</t>
  </si>
  <si>
    <t>-</t>
  </si>
  <si>
    <t>2.</t>
  </si>
  <si>
    <t>3.</t>
  </si>
  <si>
    <t>4.</t>
  </si>
  <si>
    <t>YHTEENSÄ</t>
  </si>
  <si>
    <t>Lisätiedot</t>
  </si>
  <si>
    <t>Jäljellä</t>
  </si>
  <si>
    <t>Jää</t>
  </si>
  <si>
    <t>Kehitysvammaisten Taitotupa ry</t>
  </si>
  <si>
    <t>Aktivoida kehitysvammaisia etänä sosiaalisen median kautta.</t>
  </si>
  <si>
    <t>1.2-30.5.20201</t>
  </si>
  <si>
    <t>Varsinais-Suomen Näkövammaiset ry, ruotsiksi Egentliga Finlands Synskadade rf</t>
  </si>
  <si>
    <t>Koronan tilanteesta johtuvat laitehankinnat: Projektori ja siihen liittyvät lisälaitteet sekä konferenssikaiuttimet.</t>
  </si>
  <si>
    <t>18.11.2020</t>
  </si>
  <si>
    <t>Turun venäjänkielinen nuorisokulttuuriyhdistys Albatros ry</t>
  </si>
  <si>
    <t>Kahden tietokoneen, projektorin &amp; toimistotarvikkeiden hankintaan sekä verkkosivun ylläpitoon ja kirjanpitokuluihin.</t>
  </si>
  <si>
    <t>Aiemmin myönnetyt avustukset 2021</t>
  </si>
  <si>
    <t>Määräraha 2021</t>
  </si>
  <si>
    <t>Sosterla kohdennettu 1000 € yleiseen toiminaan</t>
  </si>
  <si>
    <t>Nuorisolautakunnan erityisavustus 1000 € Ystävyyden talo-projektiin</t>
  </si>
  <si>
    <t>Esitys 11.3.2021</t>
  </si>
  <si>
    <t>Taiteen muutosvoima: Organisaatioiden kehittäminen taiteen (rock-musiikin) kautta (kahden seminaarin, mediatilaisuuden, rock-pajojen järjestäminen sekä valtakunnallinen näkyvyys).</t>
  </si>
  <si>
    <t>Syksy 2021</t>
  </si>
  <si>
    <t>Niina FU oy</t>
  </si>
  <si>
    <t xml:space="preserve">Kohdennettua erityisavustusta ei myönnetä toimistokuluihin, verkkosivun ylläpitokustannuksiin, tai kirjanpitoon, jotka lasketaan yhdistyksen vakituisiin toimintakuluihin. Avustus kohdistuu laitehankintoihin.
</t>
  </si>
  <si>
    <t>Kohdennettua erityisavustusta myönnetään yleishyödyllisten yhteisöjen järjestämiin tapahtumiin, toimintoihin tai kertaluonteisin kustannuksiin. Avustusta ei myönnetä voittoa tavoittelevalle yhtiölle eikä elinkeinotoiminnan käynnistämiseen tai harjoittamiseen.</t>
  </si>
  <si>
    <t>Kohdennetut erityisavustukset 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</si>
</sst>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Fill="1" applyBorder="1" applyAlignment="1">
      <alignment vertical="center"/>
    </xf>
    <xf numFmtId="4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3" xfId="0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4.7265625" customWidth="1"/>
    <col min="2" max="2" width="32.453125" customWidth="1"/>
    <col min="3" max="3" width="44.81640625" customWidth="1"/>
    <col min="4" max="4" width="11.54296875" style="2" customWidth="1"/>
    <col min="5" max="5" width="14.453125" style="2" customWidth="1"/>
    <col min="6" max="6" width="12" style="2" customWidth="1"/>
    <col min="7" max="7" width="13.54296875" style="2" customWidth="1"/>
    <col min="8" max="8" width="15" style="2" customWidth="1"/>
    <col min="9" max="9" width="20.1796875" customWidth="1"/>
    <col min="10" max="10" width="16.26953125" style="2" customWidth="1"/>
    <col min="11" max="11" width="61.6328125" customWidth="1"/>
  </cols>
  <sheetData>
    <row r="1" spans="1:11" ht="19.5" x14ac:dyDescent="0.45">
      <c r="B1" s="1" t="s">
        <v>0</v>
      </c>
    </row>
    <row r="2" spans="1:11" ht="17" x14ac:dyDescent="0.4">
      <c r="B2" s="3" t="s">
        <v>36</v>
      </c>
    </row>
    <row r="3" spans="1:11" ht="17" x14ac:dyDescent="0.4">
      <c r="B3" s="3"/>
    </row>
    <row r="4" spans="1:11" s="5" customFormat="1" ht="31" customHeight="1" thickBot="1" x14ac:dyDescent="0.35">
      <c r="A4" s="9"/>
      <c r="B4" s="10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0" t="s">
        <v>26</v>
      </c>
      <c r="J4" s="11" t="s">
        <v>8</v>
      </c>
      <c r="K4" s="8" t="s">
        <v>15</v>
      </c>
    </row>
    <row r="5" spans="1:11" s="6" customFormat="1" ht="44" customHeight="1" x14ac:dyDescent="0.35">
      <c r="A5" s="18" t="s">
        <v>9</v>
      </c>
      <c r="B5" s="19" t="s">
        <v>18</v>
      </c>
      <c r="C5" s="36" t="s">
        <v>19</v>
      </c>
      <c r="D5" s="26" t="s">
        <v>20</v>
      </c>
      <c r="E5" s="27">
        <v>500</v>
      </c>
      <c r="F5" s="28">
        <v>3000</v>
      </c>
      <c r="G5" s="28">
        <v>3000</v>
      </c>
      <c r="H5" s="29">
        <v>3000</v>
      </c>
      <c r="I5" s="34" t="s">
        <v>10</v>
      </c>
      <c r="J5" s="31">
        <v>1500</v>
      </c>
      <c r="K5" s="38"/>
    </row>
    <row r="6" spans="1:11" s="6" customFormat="1" ht="55" customHeight="1" x14ac:dyDescent="0.35">
      <c r="A6" s="20" t="s">
        <v>11</v>
      </c>
      <c r="B6" s="4" t="s">
        <v>21</v>
      </c>
      <c r="C6" s="22" t="s">
        <v>22</v>
      </c>
      <c r="D6" s="23" t="s">
        <v>23</v>
      </c>
      <c r="E6" s="21">
        <v>30</v>
      </c>
      <c r="F6" s="24">
        <v>1890.36</v>
      </c>
      <c r="G6" s="24">
        <v>1890.36</v>
      </c>
      <c r="H6" s="25">
        <v>1890.36</v>
      </c>
      <c r="I6" s="30" t="s">
        <v>28</v>
      </c>
      <c r="J6" s="32">
        <v>950</v>
      </c>
      <c r="K6" s="39"/>
    </row>
    <row r="7" spans="1:11" s="6" customFormat="1" ht="51" customHeight="1" x14ac:dyDescent="0.35">
      <c r="A7" s="20" t="s">
        <v>12</v>
      </c>
      <c r="B7" s="4" t="s">
        <v>24</v>
      </c>
      <c r="C7" s="22" t="s">
        <v>25</v>
      </c>
      <c r="D7" s="23">
        <v>2021</v>
      </c>
      <c r="E7" s="21" t="s">
        <v>10</v>
      </c>
      <c r="F7" s="24">
        <v>6058</v>
      </c>
      <c r="G7" s="24">
        <v>3318</v>
      </c>
      <c r="H7" s="25">
        <v>6058</v>
      </c>
      <c r="I7" s="30" t="s">
        <v>29</v>
      </c>
      <c r="J7" s="32">
        <v>1700</v>
      </c>
      <c r="K7" s="40" t="s">
        <v>34</v>
      </c>
    </row>
    <row r="8" spans="1:11" ht="58.5" customHeight="1" x14ac:dyDescent="0.35">
      <c r="A8" s="20" t="s">
        <v>13</v>
      </c>
      <c r="B8" s="4" t="s">
        <v>33</v>
      </c>
      <c r="C8" s="37" t="s">
        <v>31</v>
      </c>
      <c r="D8" s="33" t="s">
        <v>32</v>
      </c>
      <c r="E8" s="33">
        <v>400</v>
      </c>
      <c r="F8" s="33">
        <v>65000</v>
      </c>
      <c r="G8" s="33">
        <v>0</v>
      </c>
      <c r="H8" s="25">
        <v>32000</v>
      </c>
      <c r="I8" s="33" t="s">
        <v>10</v>
      </c>
      <c r="J8" s="32">
        <v>0</v>
      </c>
      <c r="K8" s="35" t="s">
        <v>35</v>
      </c>
    </row>
    <row r="9" spans="1:11" ht="46" customHeight="1" x14ac:dyDescent="0.35">
      <c r="H9" s="41"/>
      <c r="I9" s="17" t="s">
        <v>14</v>
      </c>
      <c r="J9" s="7">
        <f>SUM(J5:J8)</f>
        <v>4150</v>
      </c>
    </row>
    <row r="10" spans="1:11" ht="46" customHeight="1" x14ac:dyDescent="0.35"/>
    <row r="11" spans="1:11" x14ac:dyDescent="0.35">
      <c r="I11" s="15" t="s">
        <v>27</v>
      </c>
      <c r="J11" s="13">
        <v>120000</v>
      </c>
      <c r="K11" s="12"/>
    </row>
    <row r="12" spans="1:11" x14ac:dyDescent="0.35">
      <c r="I12" s="15" t="s">
        <v>16</v>
      </c>
      <c r="J12" s="13">
        <v>120000</v>
      </c>
      <c r="K12" s="12"/>
    </row>
    <row r="13" spans="1:11" x14ac:dyDescent="0.35">
      <c r="I13" s="15"/>
      <c r="J13" s="12"/>
      <c r="K13" s="12"/>
    </row>
    <row r="14" spans="1:11" x14ac:dyDescent="0.35">
      <c r="I14" s="16" t="s">
        <v>30</v>
      </c>
      <c r="J14" s="14">
        <f>J9</f>
        <v>4150</v>
      </c>
    </row>
    <row r="15" spans="1:11" x14ac:dyDescent="0.35">
      <c r="I15" s="15" t="s">
        <v>17</v>
      </c>
      <c r="J15" s="13">
        <f>J11-J14</f>
        <v>115850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Petäjäniemi Joonas</cp:lastModifiedBy>
  <dcterms:created xsi:type="dcterms:W3CDTF">2020-04-06T07:39:35Z</dcterms:created>
  <dcterms:modified xsi:type="dcterms:W3CDTF">2021-03-11T12:53:54Z</dcterms:modified>
</cp:coreProperties>
</file>