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. 2020\"/>
    </mc:Choice>
  </mc:AlternateContent>
  <xr:revisionPtr revIDLastSave="0" documentId="8_{A5EF3429-A179-4BFF-91EF-F965EED88409}" xr6:coauthVersionLast="45" xr6:coauthVersionMax="45" xr10:uidLastSave="{00000000-0000-0000-0000-000000000000}"/>
  <bookViews>
    <workbookView xWindow="-110" yWindow="-110" windowWidth="19420" windowHeight="10420" xr2:uid="{197D3E1B-B722-488E-B664-64C5B48C632E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<sst xmlns="http://schemas.openxmlformats.org/spreadsheetml/2006/main" count="21" uniqueCount="16">
  <si>
    <t>Hinnoittelu</t>
  </si>
  <si>
    <t>Vaknro</t>
  </si>
  <si>
    <t>Perus-
yksikkö</t>
  </si>
  <si>
    <t>Perus
yksikkö</t>
  </si>
  <si>
    <t>Nimike</t>
  </si>
  <si>
    <t>Vanha
tk-palkka</t>
  </si>
  <si>
    <t>Uusi
tk-palkka</t>
  </si>
  <si>
    <t>Muutos 
ajankohta</t>
  </si>
  <si>
    <t>Kastun päiväkoti</t>
  </si>
  <si>
    <t>lastenhoitaja</t>
  </si>
  <si>
    <t>Mäntymäen päiväkoti</t>
  </si>
  <si>
    <t>varhaiskasvatuksen opettaja</t>
  </si>
  <si>
    <t>Tallimäenkentän päiväkoti</t>
  </si>
  <si>
    <t>Paattisten päiväkoti</t>
  </si>
  <si>
    <t>Nummenpuistokadun päiväkoti</t>
  </si>
  <si>
    <t>Liite 2 §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</si>
</sst>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/>
    <xf numFmtId="2" fontId="0" fillId="0" borderId="0" xfId="0" applyNumberForma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BE6D7-29E2-4C24-96BB-34C03E8B642B}">
  <dimension ref="A1:M9"/>
  <sheetViews>
    <sheetView tabSelected="1" workbookViewId="0">
      <selection activeCell="C1" sqref="C1"/>
    </sheetView>
  </sheetViews>
  <sheetFormatPr defaultRowHeight="14.5" x14ac:dyDescent="0.35"/>
  <cols>
    <col min="1" max="1" width="7.453125" style="4" customWidth="1"/>
    <col min="2" max="2" width="7.7265625" style="4" customWidth="1"/>
    <col min="3" max="3" width="29.453125" style="4" bestFit="1" customWidth="1"/>
    <col min="4" max="4" width="26.54296875" style="4" bestFit="1" customWidth="1"/>
    <col min="5" max="5" width="10.81640625" style="4" bestFit="1" customWidth="1"/>
    <col min="6" max="7" width="9.1796875" style="4"/>
    <col min="8" max="8" width="10.7265625" style="4" customWidth="1"/>
    <col min="10" max="10" width="9.1796875" bestFit="1" customWidth="1"/>
    <col min="12" max="12" width="12.26953125" bestFit="1" customWidth="1"/>
    <col min="13" max="13" width="68.54296875" customWidth="1"/>
  </cols>
  <sheetData>
    <row r="1" spans="1:13" x14ac:dyDescent="0.35">
      <c r="C1" s="4" t="s">
        <v>15</v>
      </c>
    </row>
    <row r="2" spans="1:13" ht="27" thickBot="1" x14ac:dyDescent="0.4">
      <c r="A2" s="2" t="s">
        <v>1</v>
      </c>
      <c r="B2" s="3" t="s">
        <v>2</v>
      </c>
      <c r="C2" s="3" t="s">
        <v>3</v>
      </c>
      <c r="D2" s="2" t="s">
        <v>4</v>
      </c>
      <c r="E2" s="2" t="s">
        <v>0</v>
      </c>
      <c r="F2" s="3" t="s">
        <v>5</v>
      </c>
      <c r="G2" s="3" t="s">
        <v>6</v>
      </c>
      <c r="H2" s="3" t="s">
        <v>7</v>
      </c>
      <c r="I2" s="1"/>
      <c r="J2" s="6"/>
      <c r="K2" s="6"/>
      <c r="L2" s="6"/>
      <c r="M2" s="6"/>
    </row>
    <row r="3" spans="1:13" x14ac:dyDescent="0.35">
      <c r="A3" s="4">
        <v>367324</v>
      </c>
      <c r="B3" s="4" t="str">
        <f>"409620"</f>
        <v>409620</v>
      </c>
      <c r="C3" s="4" t="s">
        <v>8</v>
      </c>
      <c r="D3" s="4" t="s">
        <v>9</v>
      </c>
      <c r="E3" s="4" t="str">
        <f>"05VKA054"</f>
        <v>05VKA054</v>
      </c>
      <c r="F3" s="7">
        <v>2082.36</v>
      </c>
      <c r="G3" s="4">
        <v>2110.7600000000002</v>
      </c>
      <c r="H3" s="5">
        <v>44044</v>
      </c>
    </row>
    <row r="4" spans="1:13" x14ac:dyDescent="0.35">
      <c r="A4" s="4">
        <v>361860</v>
      </c>
      <c r="B4" s="4" t="str">
        <f>"409105"</f>
        <v>409105</v>
      </c>
      <c r="C4" s="4" t="s">
        <v>10</v>
      </c>
      <c r="D4" s="4" t="s">
        <v>11</v>
      </c>
      <c r="E4" s="4" t="str">
        <f t="shared" ref="E4:E8" si="0">"05VKA044"</f>
        <v>05VKA044</v>
      </c>
      <c r="F4" s="7">
        <v>2447.13</v>
      </c>
      <c r="G4" s="4">
        <v>2482.5100000000002</v>
      </c>
      <c r="H4" s="5">
        <v>44044</v>
      </c>
    </row>
    <row r="5" spans="1:13" x14ac:dyDescent="0.35">
      <c r="A5" s="4">
        <v>367270</v>
      </c>
      <c r="B5" s="4" t="str">
        <f>"409120"</f>
        <v>409120</v>
      </c>
      <c r="C5" s="4" t="s">
        <v>12</v>
      </c>
      <c r="D5" s="4" t="s">
        <v>11</v>
      </c>
      <c r="E5" s="4" t="str">
        <f t="shared" si="0"/>
        <v>05VKA044</v>
      </c>
      <c r="F5" s="7">
        <v>2447.13</v>
      </c>
      <c r="G5" s="4">
        <v>2482.5100000000002</v>
      </c>
      <c r="H5" s="5">
        <v>44044</v>
      </c>
    </row>
    <row r="6" spans="1:13" x14ac:dyDescent="0.35">
      <c r="A6" s="4">
        <v>361613</v>
      </c>
      <c r="B6" s="4" t="str">
        <f>"409560"</f>
        <v>409560</v>
      </c>
      <c r="C6" s="4" t="s">
        <v>13</v>
      </c>
      <c r="D6" s="4" t="s">
        <v>11</v>
      </c>
      <c r="E6" s="4" t="str">
        <f t="shared" si="0"/>
        <v>05VKA044</v>
      </c>
      <c r="F6" s="7">
        <v>2447.13</v>
      </c>
      <c r="G6" s="4">
        <v>2482.5100000000002</v>
      </c>
      <c r="H6" s="5">
        <v>44044</v>
      </c>
    </row>
    <row r="7" spans="1:13" x14ac:dyDescent="0.35">
      <c r="A7" s="4">
        <v>367021</v>
      </c>
      <c r="B7" s="4" t="str">
        <f>"409405"</f>
        <v>409405</v>
      </c>
      <c r="C7" s="4" t="s">
        <v>14</v>
      </c>
      <c r="D7" s="4" t="s">
        <v>11</v>
      </c>
      <c r="E7" s="4" t="str">
        <f t="shared" si="0"/>
        <v>05VKA044</v>
      </c>
      <c r="F7" s="7">
        <v>2447.13</v>
      </c>
      <c r="G7" s="4">
        <v>2482.5100000000002</v>
      </c>
      <c r="H7" s="5">
        <v>44044</v>
      </c>
    </row>
    <row r="8" spans="1:13" x14ac:dyDescent="0.35">
      <c r="A8" s="4">
        <v>367022</v>
      </c>
      <c r="B8" s="4" t="str">
        <f>"409405"</f>
        <v>409405</v>
      </c>
      <c r="C8" s="4" t="s">
        <v>14</v>
      </c>
      <c r="D8" s="4" t="s">
        <v>11</v>
      </c>
      <c r="E8" s="4" t="str">
        <f t="shared" si="0"/>
        <v>05VKA044</v>
      </c>
      <c r="F8" s="7">
        <v>2447.13</v>
      </c>
      <c r="G8" s="4">
        <v>2482.5100000000002</v>
      </c>
      <c r="H8" s="5">
        <v>44044</v>
      </c>
    </row>
    <row r="9" spans="1:13" x14ac:dyDescent="0.35">
      <c r="F9" s="7"/>
      <c r="H9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10" ma:contentTypeDescription="Create a new document." ma:contentTypeScope="" ma:versionID="c01fc14aaaad218153d509a30695f17b">
  <xsd:schema xmlns:xsd="http://www.w3.org/2001/XMLSchema" xmlns:xs="http://www.w3.org/2001/XMLSchema" xmlns:p="http://schemas.microsoft.com/office/2006/metadata/properties" xmlns:ns3="43be1c6b-2ae6-449c-a79c-78b8197544d4" xmlns:ns4="102e91b9-8f89-4d70-bf5d-9da29817623a" targetNamespace="http://schemas.microsoft.com/office/2006/metadata/properties" ma:root="true" ma:fieldsID="99343a55495df375002235465079322e" ns3:_="" ns4:_="">
    <xsd:import namespace="43be1c6b-2ae6-449c-a79c-78b8197544d4"/>
    <xsd:import namespace="102e91b9-8f89-4d70-bf5d-9da298176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e91b9-8f89-4d70-bf5d-9da298176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15CE73-2398-4AA1-A5B6-0AA534D1B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102e91b9-8f89-4d70-bf5d-9da298176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DB393B-63AE-424B-BDB8-B20AC35B6DBB}">
  <ds:schemaRefs>
    <ds:schemaRef ds:uri="http://purl.org/dc/terms/"/>
    <ds:schemaRef ds:uri="http://schemas.microsoft.com/office/2006/metadata/properties"/>
    <ds:schemaRef ds:uri="http://www.w3.org/XML/1998/namespace"/>
    <ds:schemaRef ds:uri="102e91b9-8f89-4d70-bf5d-9da29817623a"/>
    <ds:schemaRef ds:uri="http://purl.org/dc/dcmitype/"/>
    <ds:schemaRef ds:uri="http://schemas.microsoft.com/office/2006/documentManagement/types"/>
    <ds:schemaRef ds:uri="43be1c6b-2ae6-449c-a79c-78b8197544d4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5E91E55-033C-4349-BEAA-9ED4CDAB9D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dcterms:created xsi:type="dcterms:W3CDTF">2020-08-13T08:19:09Z</dcterms:created>
  <dcterms:modified xsi:type="dcterms:W3CDTF">2020-11-16T12:03:01Z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