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adturku.fi\jaot\Koti02\nvirtamo\Omat tiedostot\OMAT TYÖT\Palvelussuhdepäälliköt\Tarja\v. 2020\"/>
    </mc:Choice>
  </mc:AlternateContent>
  <xr:revisionPtr revIDLastSave="0" documentId="13_ncr:1_{DD72D94A-98FC-40E8-B6AB-CECC33F60D5E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" i="1" l="1"/>
  <c r="L5" i="1"/>
  <c r="L3" i="1" l="1"/>
  <c r="I3" i="1"/>
  <c r="O5" i="1"/>
  <c r="I5" i="1"/>
  <c r="O4" i="1" l="1"/>
  <c r="I4" i="1"/>
  <c r="O3" i="1"/>
</calcChain>
</file>

<file path=xl/sharedStrings.xml><?xml version="1.0" encoding="utf-8"?>
<sst xmlns="http://schemas.openxmlformats.org/spreadsheetml/2006/main" count="33" uniqueCount="28">
  <si>
    <t>PR</t>
  </si>
  <si>
    <t>Toimiala</t>
  </si>
  <si>
    <t>Tulosalue</t>
  </si>
  <si>
    <t>SAP_hnro</t>
  </si>
  <si>
    <t>Nimike</t>
  </si>
  <si>
    <t>VakNro</t>
  </si>
  <si>
    <t>Psl</t>
  </si>
  <si>
    <t>AL</t>
  </si>
  <si>
    <t>Aiempi erillislisä</t>
  </si>
  <si>
    <t>VL</t>
  </si>
  <si>
    <t>Korotus</t>
  </si>
  <si>
    <t>Erillislisä</t>
  </si>
  <si>
    <t>AL erotus (-)</t>
  </si>
  <si>
    <t>Uusi Erillislisä, joka sisältää erillislisän ja AL (uusi - vanha) erotuksen</t>
  </si>
  <si>
    <t>50102014</t>
  </si>
  <si>
    <t>Konsernihallinto ja palvelukeskukset</t>
  </si>
  <si>
    <t>Tilapalvelukeskus</t>
  </si>
  <si>
    <t>sähköteknikko</t>
  </si>
  <si>
    <t>sähköinsinööri</t>
  </si>
  <si>
    <t>3B</t>
  </si>
  <si>
    <t>TehtPalkk 31.10.2019 asti</t>
  </si>
  <si>
    <t>Uusi TK-palkka 1.11.2019 alk.</t>
  </si>
  <si>
    <t>Uusi AL 1.11.2019</t>
  </si>
  <si>
    <t>Kaupunkiympäristötoimiala</t>
  </si>
  <si>
    <t>Matriisipalvelut</t>
  </si>
  <si>
    <t>paikkatietoinsinööri</t>
  </si>
  <si>
    <t>3D</t>
  </si>
  <si>
    <t>Liite 3 §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</si>
</sst>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1" fillId="0" borderId="0" xfId="0" applyNumberFormat="1" applyFont="1" applyFill="1"/>
    <xf numFmtId="4" fontId="1" fillId="0" borderId="0" xfId="0" applyNumberFormat="1" applyFont="1" applyAlignment="1">
      <alignment wrapText="1"/>
    </xf>
    <xf numFmtId="4" fontId="0" fillId="0" borderId="0" xfId="0" applyNumberFormat="1"/>
    <xf numFmtId="4" fontId="0" fillId="0" borderId="0" xfId="0" applyNumberFormat="1" applyFill="1"/>
    <xf numFmtId="4" fontId="2" fillId="0" borderId="0" xfId="0" applyNumberFormat="1" applyFont="1"/>
    <xf numFmtId="4" fontId="2" fillId="0" borderId="0" xfId="0" applyNumberFormat="1" applyFont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"/>
  <sheetViews>
    <sheetView tabSelected="1" workbookViewId="0">
      <selection activeCell="C1" sqref="C1"/>
    </sheetView>
  </sheetViews>
  <sheetFormatPr defaultRowHeight="15" x14ac:dyDescent="0.25"/>
  <cols>
    <col min="2" max="2" width="27.7109375" customWidth="1"/>
    <col min="3" max="3" width="18.28515625" customWidth="1"/>
    <col min="4" max="4" width="6.7109375" customWidth="1"/>
    <col min="5" max="5" width="14.7109375" customWidth="1"/>
    <col min="8" max="8" width="10.28515625" customWidth="1"/>
    <col min="17" max="17" width="13.7109375" customWidth="1"/>
  </cols>
  <sheetData>
    <row r="1" spans="1:17" x14ac:dyDescent="0.25">
      <c r="C1" t="s">
        <v>27</v>
      </c>
    </row>
    <row r="2" spans="1:17" s="1" customFormat="1" ht="10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4" t="s">
        <v>20</v>
      </c>
      <c r="I2" s="2" t="s">
        <v>7</v>
      </c>
      <c r="J2" s="2" t="s">
        <v>8</v>
      </c>
      <c r="K2" s="1" t="s">
        <v>9</v>
      </c>
      <c r="L2" s="3" t="s">
        <v>10</v>
      </c>
      <c r="M2" s="4" t="s">
        <v>21</v>
      </c>
      <c r="N2" s="2" t="s">
        <v>11</v>
      </c>
      <c r="O2" s="4" t="s">
        <v>22</v>
      </c>
      <c r="P2" s="2" t="s">
        <v>12</v>
      </c>
      <c r="Q2" s="4" t="s">
        <v>13</v>
      </c>
    </row>
    <row r="3" spans="1:17" x14ac:dyDescent="0.25">
      <c r="A3" t="s">
        <v>14</v>
      </c>
      <c r="B3" t="s">
        <v>15</v>
      </c>
      <c r="C3" t="s">
        <v>16</v>
      </c>
      <c r="D3">
        <v>45456</v>
      </c>
      <c r="E3" t="s">
        <v>17</v>
      </c>
      <c r="F3">
        <v>504111</v>
      </c>
      <c r="G3">
        <v>10</v>
      </c>
      <c r="H3" s="6">
        <v>3085.73</v>
      </c>
      <c r="I3">
        <f>0.08*H3</f>
        <v>246.85840000000002</v>
      </c>
      <c r="J3" s="5"/>
      <c r="K3" t="s">
        <v>19</v>
      </c>
      <c r="L3" s="6">
        <f>M3-H3</f>
        <v>84.409999999999854</v>
      </c>
      <c r="M3" s="7">
        <v>3170.14</v>
      </c>
      <c r="N3" s="5"/>
      <c r="O3">
        <f>0.08*M3</f>
        <v>253.6112</v>
      </c>
      <c r="P3" s="5"/>
      <c r="Q3" s="5"/>
    </row>
    <row r="4" spans="1:17" x14ac:dyDescent="0.25">
      <c r="A4" t="s">
        <v>14</v>
      </c>
      <c r="B4" t="s">
        <v>15</v>
      </c>
      <c r="C4" t="s">
        <v>16</v>
      </c>
      <c r="D4">
        <v>45414</v>
      </c>
      <c r="E4" t="s">
        <v>18</v>
      </c>
      <c r="F4">
        <v>504012</v>
      </c>
      <c r="G4">
        <v>10</v>
      </c>
      <c r="H4" s="6">
        <v>3162.18</v>
      </c>
      <c r="I4">
        <f>0.08*H3</f>
        <v>246.85840000000002</v>
      </c>
      <c r="K4" t="s">
        <v>19</v>
      </c>
      <c r="L4" s="6">
        <f t="shared" ref="L4:L5" si="0">M4-H4</f>
        <v>7.9600000000000364</v>
      </c>
      <c r="M4" s="7">
        <v>3170.14</v>
      </c>
      <c r="O4">
        <f>0.08*M4</f>
        <v>253.6112</v>
      </c>
    </row>
    <row r="5" spans="1:17" x14ac:dyDescent="0.25">
      <c r="A5" t="s">
        <v>14</v>
      </c>
      <c r="B5" t="s">
        <v>23</v>
      </c>
      <c r="C5" t="s">
        <v>24</v>
      </c>
      <c r="D5">
        <v>45470</v>
      </c>
      <c r="E5" t="s">
        <v>25</v>
      </c>
      <c r="F5">
        <v>608129</v>
      </c>
      <c r="G5">
        <v>10</v>
      </c>
      <c r="H5" s="5">
        <v>3325.53</v>
      </c>
      <c r="I5">
        <f>0.08*H5</f>
        <v>266.04240000000004</v>
      </c>
      <c r="K5" t="s">
        <v>26</v>
      </c>
      <c r="L5" s="6">
        <f t="shared" si="0"/>
        <v>71.069999999999709</v>
      </c>
      <c r="M5" s="8">
        <v>3396.6</v>
      </c>
      <c r="O5">
        <f>0.08*M5</f>
        <v>271.72800000000001</v>
      </c>
    </row>
  </sheetData>
  <phoneticPr fontId="3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CB6A9E0A9B00489927D2F2E506DFC1" ma:contentTypeVersion="8" ma:contentTypeDescription="Create a new document." ma:contentTypeScope="" ma:versionID="f19fa95c502de727b929aab49323c7ca">
  <xsd:schema xmlns:xsd="http://www.w3.org/2001/XMLSchema" xmlns:xs="http://www.w3.org/2001/XMLSchema" xmlns:p="http://schemas.microsoft.com/office/2006/metadata/properties" xmlns:ns3="43be1c6b-2ae6-449c-a79c-78b8197544d4" targetNamespace="http://schemas.microsoft.com/office/2006/metadata/properties" ma:root="true" ma:fieldsID="8565d4fce6aeadafe1fc02b3e6987eb6" ns3:_="">
    <xsd:import namespace="43be1c6b-2ae6-449c-a79c-78b8197544d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be1c6b-2ae6-449c-a79c-78b8197544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79A92D-4246-4C99-A777-4E2B9D339B2E}">
  <ds:schemaRefs>
    <ds:schemaRef ds:uri="43be1c6b-2ae6-449c-a79c-78b8197544d4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CEE1003-195F-419F-AF6B-8709BA2222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be1c6b-2ae6-449c-a79c-78b8197544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E14A971-D553-456B-9374-0DAAC2C5455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Turun kaupunki (hallinto x64)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Hemmilä Elise</dc:creator>
  <cp:lastModifiedBy>Virtamo Nina</cp:lastModifiedBy>
  <dcterms:created xsi:type="dcterms:W3CDTF">2020-01-22T08:21:45Z</dcterms:created>
  <dcterms:modified xsi:type="dcterms:W3CDTF">2020-01-28T11:20:31Z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0x0101009BCB6A9E0A9B00489927D2F2E506DFC1</vt:lpwstr>
  </property>
</Properties>
</file>