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lundgr\Desktop\"/>
    </mc:Choice>
  </mc:AlternateContent>
  <bookViews>
    <workbookView xWindow="0" yWindow="0" windowWidth="28800" windowHeight="12480" activeTab="2"/>
  </bookViews>
  <sheets>
    <sheet name="Mistä" sheetId="1" r:id="rId1"/>
    <sheet name="Kenelle" sheetId="3" r:id="rId2"/>
    <sheet name="Jako" sheetId="5" r:id="rId3"/>
  </sheets>
  <definedNames>
    <definedName name="_FilterDatabase" localSheetId="2" hidden="1">Jako!$A$3:$D$737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7" i="5" l="1"/>
  <c r="D741" i="5" s="1"/>
  <c r="C34" i="3" l="1"/>
  <c r="C7" i="1"/>
  <c r="C21" i="1" s="1"/>
  <c r="E24" i="1" s="1"/>
</calcChain>
</file>

<file path=xl/sharedStrings.xml><?xml version="1.0" encoding="utf-8"?>
<sst xmlns="http://schemas.openxmlformats.org/spreadsheetml/2006/main" count="2172" uniqueCount="142">
  <si>
    <t>Psykiatria</t>
  </si>
  <si>
    <t>Turunmaa</t>
  </si>
  <si>
    <t>Tyks</t>
  </si>
  <si>
    <t>yhteensä</t>
  </si>
  <si>
    <t>Jäsenkunta</t>
  </si>
  <si>
    <t>Aura</t>
  </si>
  <si>
    <t>Kaarina</t>
  </si>
  <si>
    <t>Kemiönsaari</t>
  </si>
  <si>
    <t>Koski tl</t>
  </si>
  <si>
    <t>Kustavi</t>
  </si>
  <si>
    <t>Laitila</t>
  </si>
  <si>
    <t>Lieto</t>
  </si>
  <si>
    <t>Loimaa</t>
  </si>
  <si>
    <t>Marttila</t>
  </si>
  <si>
    <t>Masku</t>
  </si>
  <si>
    <t>Mynämäki</t>
  </si>
  <si>
    <t>Naantali</t>
  </si>
  <si>
    <t>Nousiainen</t>
  </si>
  <si>
    <t>Oripää</t>
  </si>
  <si>
    <t>Paimio</t>
  </si>
  <si>
    <t>Parainen</t>
  </si>
  <si>
    <t>Pöytyä</t>
  </si>
  <si>
    <t>Punkalaidun</t>
  </si>
  <si>
    <t>Pyhäranta</t>
  </si>
  <si>
    <t>Raisio</t>
  </si>
  <si>
    <t>Rusko</t>
  </si>
  <si>
    <t>Salo</t>
  </si>
  <si>
    <t>Sauvo</t>
  </si>
  <si>
    <t>Somero</t>
  </si>
  <si>
    <t>Taivassalo</t>
  </si>
  <si>
    <t>Turku</t>
  </si>
  <si>
    <t>Uusikaupunki</t>
  </si>
  <si>
    <t>Vehmaa</t>
  </si>
  <si>
    <t>kaikki yhteensä</t>
  </si>
  <si>
    <t>Ulkokunnat ja muut</t>
  </si>
  <si>
    <t xml:space="preserve">yhteensä </t>
  </si>
  <si>
    <t>Sairaanhoidolliset palvelut</t>
  </si>
  <si>
    <t>TO2</t>
  </si>
  <si>
    <t>TULES</t>
  </si>
  <si>
    <t>Sydänkeskus</t>
  </si>
  <si>
    <t>Vatsaelinkirurgia ja urologia</t>
  </si>
  <si>
    <t>Neuro</t>
  </si>
  <si>
    <t>Medisiininen</t>
  </si>
  <si>
    <t>Operatiivinen</t>
  </si>
  <si>
    <t>käynnit TO2, jäsenkunta</t>
  </si>
  <si>
    <t>Hoitopäivät TO1,jäsenkunta</t>
  </si>
  <si>
    <t>käynnit TO5, jäsenkunta</t>
  </si>
  <si>
    <t>Hoitopäivät TO3,jäsenkunta</t>
  </si>
  <si>
    <t>toimenpiteet TO6,jäsenkunta</t>
  </si>
  <si>
    <t>käynnit TO6, jäsenkunta</t>
  </si>
  <si>
    <t>käynnit TO3, jäsenkunta</t>
  </si>
  <si>
    <t>Tehopäivät 1,jäsenkunta</t>
  </si>
  <si>
    <t>toimenpiteet TO1,jäsenkunta</t>
  </si>
  <si>
    <t>Hoitopäivät TO4,jäsenkunta</t>
  </si>
  <si>
    <t>toimenpiteet TO4,jäsenkunta</t>
  </si>
  <si>
    <t>käynnit TO1, jäsenkunta</t>
  </si>
  <si>
    <t>Hoitopäivät TO2,jäsenkunta</t>
  </si>
  <si>
    <t>toimenpiteet TO2,jäsenkunta</t>
  </si>
  <si>
    <t>TO6</t>
  </si>
  <si>
    <t>761 Somero</t>
  </si>
  <si>
    <t>202 Kaarina</t>
  </si>
  <si>
    <t>käynnit TO4, jäsenkunta</t>
  </si>
  <si>
    <t>TO4</t>
  </si>
  <si>
    <t>734 Salo</t>
  </si>
  <si>
    <t>TO1</t>
  </si>
  <si>
    <t>895 Uusikaupunki</t>
  </si>
  <si>
    <t>636 Pöytyä</t>
  </si>
  <si>
    <t>503 Mynämäki</t>
  </si>
  <si>
    <t>619 Punkalaidun</t>
  </si>
  <si>
    <t>284 Koski tl</t>
  </si>
  <si>
    <t>833 Taivassalo</t>
  </si>
  <si>
    <t>TO3</t>
  </si>
  <si>
    <t>400 Laitila</t>
  </si>
  <si>
    <t>304 Kustavi</t>
  </si>
  <si>
    <t>481 Masku</t>
  </si>
  <si>
    <t>529 Naantali</t>
  </si>
  <si>
    <t>631 Pyhäranta</t>
  </si>
  <si>
    <t>322 Kemiönsaari</t>
  </si>
  <si>
    <t>019 Aura</t>
  </si>
  <si>
    <t>TO5</t>
  </si>
  <si>
    <t>577 Paimio</t>
  </si>
  <si>
    <t>738 Sauvo</t>
  </si>
  <si>
    <t>TO8</t>
  </si>
  <si>
    <t>430 Loimaa</t>
  </si>
  <si>
    <t>680 Raisio</t>
  </si>
  <si>
    <t>704 Rusko</t>
  </si>
  <si>
    <t>538 Nousiainen</t>
  </si>
  <si>
    <t>918 Vehmaa</t>
  </si>
  <si>
    <t>445 Parainen</t>
  </si>
  <si>
    <t>561 Oripää</t>
  </si>
  <si>
    <t>423 Lieto</t>
  </si>
  <si>
    <t>853 Turku</t>
  </si>
  <si>
    <t>480 Marttila</t>
  </si>
  <si>
    <t>TO7</t>
  </si>
  <si>
    <t>Alennus</t>
  </si>
  <si>
    <t>yksikkö</t>
  </si>
  <si>
    <t>Alennukset saajittain yhteensä</t>
  </si>
  <si>
    <t>Kaikki yhteensä</t>
  </si>
  <si>
    <t>jäsenkunnat yhteensä</t>
  </si>
  <si>
    <t>019 - AURA</t>
  </si>
  <si>
    <t>202 - KAARINA</t>
  </si>
  <si>
    <t>304 - KUSTAVI</t>
  </si>
  <si>
    <t>322 - KEMIÖNSAARI</t>
  </si>
  <si>
    <t>400 - LAITILA</t>
  </si>
  <si>
    <t>423 - LIETO</t>
  </si>
  <si>
    <t>430 - LOIMAA</t>
  </si>
  <si>
    <t>445 - PARAINEN</t>
  </si>
  <si>
    <t>480 - MARTTILA</t>
  </si>
  <si>
    <t>481 - MASKU</t>
  </si>
  <si>
    <t>503 - MYNÄMÄKI</t>
  </si>
  <si>
    <t>529 - NAANTALI</t>
  </si>
  <si>
    <t>538 - NOUSIAINEN</t>
  </si>
  <si>
    <t>561 - ORIPÄÄ</t>
  </si>
  <si>
    <t>577 - PAIMIO</t>
  </si>
  <si>
    <t>636 - PÖYTYÄ</t>
  </si>
  <si>
    <t>680 - RAISIO</t>
  </si>
  <si>
    <t>704 - RUSKO</t>
  </si>
  <si>
    <t>734 - SALO</t>
  </si>
  <si>
    <t>738 - SAUVO</t>
  </si>
  <si>
    <t>761 - SOMERO</t>
  </si>
  <si>
    <t>833 - TAIVASSALO</t>
  </si>
  <si>
    <t>853 - TURKU</t>
  </si>
  <si>
    <t>895 - UUSIKAUPUNKI</t>
  </si>
  <si>
    <t>käynnit P1, jäsenkunta</t>
  </si>
  <si>
    <t>P1</t>
  </si>
  <si>
    <t>Hoitopäivät P2,jäsenkunta</t>
  </si>
  <si>
    <t>P2</t>
  </si>
  <si>
    <t>Hoitopäivät P3,jäsenkunta</t>
  </si>
  <si>
    <t>P3</t>
  </si>
  <si>
    <t>TMS</t>
  </si>
  <si>
    <t>Psykiatria, käynnit</t>
  </si>
  <si>
    <t>Hinnanalennukset jäsenkunnittain</t>
  </si>
  <si>
    <t>Suoritelaji, yksikkö</t>
  </si>
  <si>
    <t>Turunmaan sairaala, käynnit</t>
  </si>
  <si>
    <t>Ulkokunnat ja muut yhteensä</t>
  </si>
  <si>
    <t>Kaikki alennukset yhteensä</t>
  </si>
  <si>
    <t>Jäsenkunnat yhteensä</t>
  </si>
  <si>
    <t>Turunmaan sairaala, tekoniveltoimenpiteet</t>
  </si>
  <si>
    <t>Turunmaan sairaala, kaihitoimenpiteet</t>
  </si>
  <si>
    <t>Naistenklinikka (tehopvät)</t>
  </si>
  <si>
    <t>Lasten ja nuorten klinikka (tehopvät)</t>
  </si>
  <si>
    <t>Hinnanalennukset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</si>
</sst>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Dialog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1" fillId="0" borderId="0" xfId="0" applyFont="1"/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3" fontId="3" fillId="0" borderId="0" xfId="0" applyNumberFormat="1" applyFont="1" applyAlignment="1">
      <alignment horizontal="right"/>
    </xf>
    <xf numFmtId="0" fontId="4" fillId="0" borderId="0" xfId="0" applyFont="1"/>
    <xf numFmtId="3" fontId="4" fillId="0" borderId="0" xfId="0" applyNumberFormat="1" applyFont="1"/>
    <xf numFmtId="0" fontId="5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/>
    <xf numFmtId="0" fontId="0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106680</xdr:rowOff>
    </xdr:from>
    <xdr:to>
      <xdr:col>1</xdr:col>
      <xdr:colOff>0</xdr:colOff>
      <xdr:row>29</xdr:row>
      <xdr:rowOff>106680</xdr:rowOff>
    </xdr:to>
    <xdr:pic>
      <xdr:nvPicPr>
        <xdr:cNvPr id="2" name="Picture 1" descr="Inserted picture RelID: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227320"/>
          <a:ext cx="1280160" cy="182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pic>
      <xdr:nvPicPr>
        <xdr:cNvPr id="3" name="Picture 1" descr="Inserted picture RelID: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8882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4" name="Picture 1" descr="Inserted picture RelID: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3266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5" name="Picture 1" descr="Inserted picture RelID: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650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6" name="Picture 1" descr="Inserted picture RelID: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2034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7" name="Picture 1" descr="Inserted picture RelID: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6418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8" name="Picture 1" descr="Inserted picture RelID: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0802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9" name="Picture 1" descr="Inserted picture RelID: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5186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10" name="Picture 1" descr="Inserted picture RelID: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9570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11" name="Picture 1" descr="Inserted picture RelID: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3954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12" name="Picture 1" descr="Inserted picture RelID: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8338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13" name="Picture 1" descr="Inserted picture RelID: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2722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4" name="Picture 1" descr="Inserted picture RelID: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67106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5" name="Picture 1" descr="Inserted picture RelID: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91490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6" name="Picture 1" descr="Inserted picture RelID: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5874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7" name="Picture 1" descr="Inserted picture RelID: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0258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8" name="Picture 1" descr="Inserted picture RelID: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64642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9" name="Picture 1" descr="Inserted picture RelID: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9026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20" name="Picture 1" descr="Inserted picture RelID: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13410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21" name="Picture 1" descr="Inserted picture RelID: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794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22" name="Picture 1" descr="Inserted picture RelID: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2178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23" name="Picture 1" descr="Inserted picture RelID: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6562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24" name="Picture 1" descr="Inserted picture RelID: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0946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25" name="Picture 1" descr="Inserted picture RelID: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5330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26" name="Picture 1" descr="Inserted picture RelID: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9714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27" name="Picture 1" descr="Inserted picture RelID: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0980"/>
          <a:ext cx="1051560" cy="2438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28" name="Picture 1" descr="Inserted picture RelID: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084820"/>
          <a:ext cx="1051560" cy="243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/>
  </sheetViews>
  <sheetFormatPr defaultRowHeight="15"/>
  <cols>
    <col min="2" max="2" width="30.140625" customWidth="1"/>
    <col min="3" max="3" width="13.140625" customWidth="1"/>
  </cols>
  <sheetData>
    <row r="1" spans="1:3">
      <c r="A1" s="3" t="s">
        <v>141</v>
      </c>
      <c r="C1" s="3" t="s">
        <v>3</v>
      </c>
    </row>
    <row r="3" spans="1:3">
      <c r="A3" s="3" t="s">
        <v>0</v>
      </c>
      <c r="B3" s="2"/>
      <c r="C3" s="2">
        <v>1547901</v>
      </c>
    </row>
    <row r="4" spans="1:3">
      <c r="A4" s="3"/>
      <c r="B4" s="2"/>
      <c r="C4" s="2"/>
    </row>
    <row r="5" spans="1:3">
      <c r="A5" s="3" t="s">
        <v>1</v>
      </c>
      <c r="B5" s="2"/>
      <c r="C5" s="2">
        <v>648267</v>
      </c>
    </row>
    <row r="6" spans="1:3">
      <c r="A6" s="3"/>
      <c r="B6" s="2"/>
      <c r="C6" s="2"/>
    </row>
    <row r="7" spans="1:3">
      <c r="A7" s="3" t="s">
        <v>2</v>
      </c>
      <c r="B7" s="2"/>
      <c r="C7" s="2">
        <f>SUM(C8:C14)</f>
        <v>11345774.699999999</v>
      </c>
    </row>
    <row r="8" spans="1:3">
      <c r="B8" s="1"/>
      <c r="C8" s="1"/>
    </row>
    <row r="9" spans="1:3">
      <c r="B9" s="1" t="s">
        <v>38</v>
      </c>
      <c r="C9" s="1">
        <v>2409486.2999999998</v>
      </c>
    </row>
    <row r="10" spans="1:3">
      <c r="B10" s="1" t="s">
        <v>39</v>
      </c>
      <c r="C10" s="1">
        <v>1238566.1000000001</v>
      </c>
    </row>
    <row r="11" spans="1:3">
      <c r="B11" s="1" t="s">
        <v>40</v>
      </c>
      <c r="C11" s="1">
        <v>1581081.8</v>
      </c>
    </row>
    <row r="12" spans="1:3">
      <c r="B12" s="1" t="s">
        <v>41</v>
      </c>
      <c r="C12" s="1">
        <v>1435836.5</v>
      </c>
    </row>
    <row r="13" spans="1:3">
      <c r="B13" s="1" t="s">
        <v>42</v>
      </c>
      <c r="C13" s="1">
        <v>1166905.8999999999</v>
      </c>
    </row>
    <row r="14" spans="1:3">
      <c r="B14" s="1" t="s">
        <v>43</v>
      </c>
      <c r="C14" s="1">
        <v>3513898.1</v>
      </c>
    </row>
    <row r="15" spans="1:3">
      <c r="B15" s="13" t="s">
        <v>139</v>
      </c>
      <c r="C15" s="1">
        <v>1966.8</v>
      </c>
    </row>
    <row r="16" spans="1:3">
      <c r="B16" s="13" t="s">
        <v>140</v>
      </c>
      <c r="C16" s="1">
        <v>3467.1</v>
      </c>
    </row>
    <row r="17" spans="1:5">
      <c r="C17" s="1"/>
    </row>
    <row r="18" spans="1:5">
      <c r="C18" s="1"/>
    </row>
    <row r="19" spans="1:5">
      <c r="A19" s="10" t="s">
        <v>36</v>
      </c>
      <c r="B19" s="3"/>
      <c r="C19" s="2">
        <v>3190955</v>
      </c>
    </row>
    <row r="20" spans="1:5">
      <c r="A20" s="3"/>
      <c r="B20" s="3"/>
      <c r="C20" s="2"/>
    </row>
    <row r="21" spans="1:5">
      <c r="A21" s="3" t="s">
        <v>97</v>
      </c>
      <c r="B21" s="2"/>
      <c r="C21" s="2">
        <f>C3+C5+C7+C19</f>
        <v>16732897.699999999</v>
      </c>
    </row>
    <row r="22" spans="1:5">
      <c r="A22" s="3"/>
      <c r="B22" s="2"/>
      <c r="C22" s="2"/>
    </row>
    <row r="23" spans="1:5">
      <c r="B23" s="1"/>
    </row>
    <row r="24" spans="1:5">
      <c r="E24" s="1">
        <f>C21-Kenelle!C34</f>
        <v>-0.61146429926156998</v>
      </c>
    </row>
    <row r="29" spans="1:5">
      <c r="B29" s="1"/>
    </row>
    <row r="30" spans="1:5">
      <c r="B30" s="1"/>
      <c r="C30" s="1"/>
    </row>
    <row r="31" spans="1:5">
      <c r="B31" s="1"/>
      <c r="C31" s="1"/>
    </row>
    <row r="32" spans="1:5">
      <c r="C32" s="1"/>
    </row>
    <row r="33" spans="2:3">
      <c r="B33" s="1"/>
      <c r="C33" s="1"/>
    </row>
    <row r="34" spans="2:3">
      <c r="C3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F31" sqref="F31"/>
    </sheetView>
  </sheetViews>
  <sheetFormatPr defaultRowHeight="15"/>
  <cols>
    <col min="1" max="1" width="18.7109375" customWidth="1"/>
    <col min="2" max="2" width="17.5703125" customWidth="1"/>
    <col min="3" max="3" width="14.28515625" customWidth="1"/>
  </cols>
  <sheetData>
    <row r="1" spans="1:3">
      <c r="A1" t="s">
        <v>96</v>
      </c>
    </row>
    <row r="2" spans="1:3" s="6" customFormat="1">
      <c r="C2" s="6" t="s">
        <v>35</v>
      </c>
    </row>
    <row r="3" spans="1:3">
      <c r="A3" s="4" t="s">
        <v>4</v>
      </c>
      <c r="B3" s="4" t="s">
        <v>5</v>
      </c>
      <c r="C3" s="1">
        <v>117345.61787062972</v>
      </c>
    </row>
    <row r="4" spans="1:3">
      <c r="A4" s="5"/>
      <c r="B4" s="4" t="s">
        <v>6</v>
      </c>
      <c r="C4" s="1">
        <v>1156343.3936705957</v>
      </c>
    </row>
    <row r="5" spans="1:3">
      <c r="A5" s="5"/>
      <c r="B5" s="4" t="s">
        <v>7</v>
      </c>
      <c r="C5" s="1">
        <v>117870.66150766972</v>
      </c>
    </row>
    <row r="6" spans="1:3">
      <c r="A6" s="5"/>
      <c r="B6" s="4" t="s">
        <v>8</v>
      </c>
      <c r="C6" s="1">
        <v>48004.24633058082</v>
      </c>
    </row>
    <row r="7" spans="1:3">
      <c r="A7" s="5"/>
      <c r="B7" s="4" t="s">
        <v>9</v>
      </c>
      <c r="C7" s="1">
        <v>233083.06660654797</v>
      </c>
    </row>
    <row r="8" spans="1:3">
      <c r="A8" s="5"/>
      <c r="B8" s="4" t="s">
        <v>10</v>
      </c>
      <c r="C8" s="1">
        <v>281327.36983604333</v>
      </c>
    </row>
    <row r="9" spans="1:3">
      <c r="A9" s="5"/>
      <c r="B9" s="4" t="s">
        <v>11</v>
      </c>
      <c r="C9" s="1">
        <v>643934.54982451489</v>
      </c>
    </row>
    <row r="10" spans="1:3">
      <c r="A10" s="5"/>
      <c r="B10" s="4" t="s">
        <v>12</v>
      </c>
      <c r="C10" s="1">
        <v>572697.28746774222</v>
      </c>
    </row>
    <row r="11" spans="1:3">
      <c r="A11" s="5"/>
      <c r="B11" s="4" t="s">
        <v>13</v>
      </c>
      <c r="C11" s="1">
        <v>223862.35649050729</v>
      </c>
    </row>
    <row r="12" spans="1:3">
      <c r="A12" s="5"/>
      <c r="B12" s="4" t="s">
        <v>14</v>
      </c>
      <c r="C12" s="1">
        <v>264043.31529163249</v>
      </c>
    </row>
    <row r="13" spans="1:3">
      <c r="A13" s="5"/>
      <c r="B13" s="4" t="s">
        <v>15</v>
      </c>
      <c r="C13" s="1">
        <v>295878.27540047735</v>
      </c>
    </row>
    <row r="14" spans="1:3">
      <c r="A14" s="5"/>
      <c r="B14" s="4" t="s">
        <v>16</v>
      </c>
      <c r="C14" s="1">
        <v>610704.17407907546</v>
      </c>
    </row>
    <row r="15" spans="1:3">
      <c r="A15" s="5"/>
      <c r="B15" s="4" t="s">
        <v>17</v>
      </c>
      <c r="C15" s="1">
        <v>199097.36924869497</v>
      </c>
    </row>
    <row r="16" spans="1:3">
      <c r="A16" s="5"/>
      <c r="B16" s="4" t="s">
        <v>18</v>
      </c>
      <c r="C16" s="1">
        <v>67728.719247289089</v>
      </c>
    </row>
    <row r="17" spans="1:3">
      <c r="A17" s="5"/>
      <c r="B17" s="4" t="s">
        <v>19</v>
      </c>
      <c r="C17" s="1">
        <v>330795.4634932999</v>
      </c>
    </row>
    <row r="18" spans="1:3">
      <c r="A18" s="5"/>
      <c r="B18" s="4" t="s">
        <v>20</v>
      </c>
      <c r="C18" s="1">
        <v>503108.31792471494</v>
      </c>
    </row>
    <row r="19" spans="1:3">
      <c r="A19" s="5"/>
      <c r="B19" s="4" t="s">
        <v>21</v>
      </c>
      <c r="C19" s="1">
        <v>268179.13630742644</v>
      </c>
    </row>
    <row r="20" spans="1:3">
      <c r="A20" s="5"/>
      <c r="B20" s="4" t="s">
        <v>22</v>
      </c>
      <c r="C20" s="1">
        <v>32597.098834129603</v>
      </c>
    </row>
    <row r="21" spans="1:3">
      <c r="A21" s="5"/>
      <c r="B21" s="4" t="s">
        <v>23</v>
      </c>
      <c r="C21" s="1">
        <v>90624.42010266929</v>
      </c>
    </row>
    <row r="22" spans="1:3">
      <c r="A22" s="5"/>
      <c r="B22" s="4" t="s">
        <v>24</v>
      </c>
      <c r="C22" s="1">
        <v>799320.48626317934</v>
      </c>
    </row>
    <row r="23" spans="1:3">
      <c r="A23" s="5"/>
      <c r="B23" s="4" t="s">
        <v>25</v>
      </c>
      <c r="C23" s="1">
        <v>175185.35451643731</v>
      </c>
    </row>
    <row r="24" spans="1:3">
      <c r="A24" s="5"/>
      <c r="B24" s="4" t="s">
        <v>26</v>
      </c>
      <c r="C24" s="1">
        <v>1993427.0069669958</v>
      </c>
    </row>
    <row r="25" spans="1:3">
      <c r="A25" s="5"/>
      <c r="B25" s="4" t="s">
        <v>27</v>
      </c>
      <c r="C25" s="1">
        <v>106964.07320765946</v>
      </c>
    </row>
    <row r="26" spans="1:3">
      <c r="A26" s="5"/>
      <c r="B26" s="4" t="s">
        <v>28</v>
      </c>
      <c r="C26" s="1">
        <v>311417.87658945838</v>
      </c>
    </row>
    <row r="27" spans="1:3">
      <c r="A27" s="5"/>
      <c r="B27" s="4" t="s">
        <v>29</v>
      </c>
      <c r="C27" s="1">
        <v>67180.862731759771</v>
      </c>
    </row>
    <row r="28" spans="1:3">
      <c r="A28" s="5"/>
      <c r="B28" s="4" t="s">
        <v>30</v>
      </c>
      <c r="C28" s="1">
        <v>5366751.2213730179</v>
      </c>
    </row>
    <row r="29" spans="1:3">
      <c r="A29" s="5"/>
      <c r="B29" s="4" t="s">
        <v>31</v>
      </c>
      <c r="C29" s="1">
        <v>610249.94143580343</v>
      </c>
    </row>
    <row r="30" spans="1:3">
      <c r="A30" s="5"/>
      <c r="B30" s="4" t="s">
        <v>32</v>
      </c>
      <c r="C30" s="1">
        <v>93982.648845744538</v>
      </c>
    </row>
    <row r="31" spans="1:3">
      <c r="A31" s="3" t="s">
        <v>98</v>
      </c>
      <c r="B31" s="3"/>
      <c r="C31" s="2">
        <v>15581704.311464299</v>
      </c>
    </row>
    <row r="32" spans="1:3">
      <c r="C32" s="1">
        <v>0</v>
      </c>
    </row>
    <row r="33" spans="1:5">
      <c r="A33" s="14" t="s">
        <v>34</v>
      </c>
      <c r="C33" s="1">
        <v>1151194</v>
      </c>
      <c r="E33" s="1"/>
    </row>
    <row r="34" spans="1:5">
      <c r="A34" s="8" t="s">
        <v>33</v>
      </c>
      <c r="B34" s="8"/>
      <c r="C34" s="9">
        <f>C31+C33</f>
        <v>16732898.311464299</v>
      </c>
      <c r="E34" s="1"/>
    </row>
    <row r="35" spans="1:5">
      <c r="C35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3"/>
  <sheetViews>
    <sheetView tabSelected="1" workbookViewId="0">
      <selection activeCell="I13" sqref="I13"/>
    </sheetView>
  </sheetViews>
  <sheetFormatPr defaultRowHeight="15"/>
  <cols>
    <col min="1" max="1" width="30.28515625" customWidth="1"/>
    <col min="2" max="2" width="13.7109375" customWidth="1"/>
    <col min="3" max="3" width="30" customWidth="1"/>
    <col min="4" max="4" width="13" style="1" customWidth="1"/>
  </cols>
  <sheetData>
    <row r="1" spans="1:4">
      <c r="A1" t="s">
        <v>131</v>
      </c>
    </row>
    <row r="3" spans="1:4">
      <c r="A3" s="3" t="s">
        <v>132</v>
      </c>
      <c r="B3" s="3" t="s">
        <v>95</v>
      </c>
      <c r="C3" s="3" t="s">
        <v>4</v>
      </c>
      <c r="D3" s="2" t="s">
        <v>94</v>
      </c>
    </row>
    <row r="4" spans="1:4">
      <c r="A4" t="s">
        <v>48</v>
      </c>
      <c r="B4" t="s">
        <v>58</v>
      </c>
      <c r="C4" t="s">
        <v>59</v>
      </c>
      <c r="D4" s="7">
        <v>19514.38</v>
      </c>
    </row>
    <row r="5" spans="1:4">
      <c r="A5" t="s">
        <v>44</v>
      </c>
      <c r="B5" t="s">
        <v>37</v>
      </c>
      <c r="C5" t="s">
        <v>60</v>
      </c>
      <c r="D5" s="7">
        <v>9608.9</v>
      </c>
    </row>
    <row r="6" spans="1:4">
      <c r="A6" t="s">
        <v>61</v>
      </c>
      <c r="B6" t="s">
        <v>62</v>
      </c>
      <c r="C6" t="s">
        <v>60</v>
      </c>
      <c r="D6" s="7">
        <v>39573.06</v>
      </c>
    </row>
    <row r="7" spans="1:4">
      <c r="A7" t="s">
        <v>51</v>
      </c>
      <c r="B7" t="s">
        <v>37</v>
      </c>
      <c r="C7" t="s">
        <v>63</v>
      </c>
      <c r="D7" s="7">
        <v>6587.1</v>
      </c>
    </row>
    <row r="8" spans="1:4">
      <c r="A8" t="s">
        <v>52</v>
      </c>
      <c r="B8" t="s">
        <v>64</v>
      </c>
      <c r="C8" t="s">
        <v>65</v>
      </c>
      <c r="D8" s="7">
        <v>49306.63</v>
      </c>
    </row>
    <row r="9" spans="1:4">
      <c r="A9" t="s">
        <v>45</v>
      </c>
      <c r="B9" t="s">
        <v>64</v>
      </c>
      <c r="C9" t="s">
        <v>65</v>
      </c>
      <c r="D9" s="7">
        <v>14899.17</v>
      </c>
    </row>
    <row r="10" spans="1:4">
      <c r="A10" t="s">
        <v>57</v>
      </c>
      <c r="B10" t="s">
        <v>37</v>
      </c>
      <c r="C10" t="s">
        <v>66</v>
      </c>
      <c r="D10" s="7">
        <v>12346.58</v>
      </c>
    </row>
    <row r="11" spans="1:4">
      <c r="A11" t="s">
        <v>61</v>
      </c>
      <c r="B11" t="s">
        <v>62</v>
      </c>
      <c r="C11" t="s">
        <v>67</v>
      </c>
      <c r="D11" s="7">
        <v>10253.52</v>
      </c>
    </row>
    <row r="12" spans="1:4">
      <c r="A12" t="s">
        <v>49</v>
      </c>
      <c r="B12" t="s">
        <v>58</v>
      </c>
      <c r="C12" t="s">
        <v>68</v>
      </c>
      <c r="D12" s="7">
        <v>6425.28</v>
      </c>
    </row>
    <row r="13" spans="1:4">
      <c r="A13" t="s">
        <v>55</v>
      </c>
      <c r="B13" t="s">
        <v>64</v>
      </c>
      <c r="C13" t="s">
        <v>69</v>
      </c>
      <c r="D13" s="7">
        <v>3107.76</v>
      </c>
    </row>
    <row r="14" spans="1:4">
      <c r="A14" t="s">
        <v>49</v>
      </c>
      <c r="B14" t="s">
        <v>58</v>
      </c>
      <c r="C14" t="s">
        <v>70</v>
      </c>
      <c r="D14" s="7">
        <v>9755.52</v>
      </c>
    </row>
    <row r="15" spans="1:4">
      <c r="A15" t="s">
        <v>51</v>
      </c>
      <c r="B15" t="s">
        <v>37</v>
      </c>
      <c r="C15" t="s">
        <v>60</v>
      </c>
      <c r="D15" s="7">
        <v>2667.6</v>
      </c>
    </row>
    <row r="16" spans="1:4">
      <c r="A16" t="s">
        <v>51</v>
      </c>
      <c r="B16" t="s">
        <v>71</v>
      </c>
      <c r="C16" t="s">
        <v>67</v>
      </c>
      <c r="D16" s="7">
        <v>518.70000000000005</v>
      </c>
    </row>
    <row r="17" spans="1:4">
      <c r="A17" t="s">
        <v>54</v>
      </c>
      <c r="B17" t="s">
        <v>62</v>
      </c>
      <c r="C17" t="s">
        <v>72</v>
      </c>
      <c r="D17" s="7">
        <v>1969.24</v>
      </c>
    </row>
    <row r="18" spans="1:4">
      <c r="A18" t="s">
        <v>54</v>
      </c>
      <c r="B18" t="s">
        <v>62</v>
      </c>
      <c r="C18" t="s">
        <v>73</v>
      </c>
      <c r="D18" s="7">
        <v>262.08</v>
      </c>
    </row>
    <row r="19" spans="1:4">
      <c r="A19" t="s">
        <v>57</v>
      </c>
      <c r="B19" t="s">
        <v>37</v>
      </c>
      <c r="C19" t="s">
        <v>70</v>
      </c>
      <c r="D19" s="7">
        <v>3856.21</v>
      </c>
    </row>
    <row r="20" spans="1:4">
      <c r="A20" t="s">
        <v>53</v>
      </c>
      <c r="B20" t="s">
        <v>62</v>
      </c>
      <c r="C20" t="s">
        <v>72</v>
      </c>
      <c r="D20" s="7">
        <v>8440.4</v>
      </c>
    </row>
    <row r="21" spans="1:4">
      <c r="A21" t="s">
        <v>54</v>
      </c>
      <c r="B21" t="s">
        <v>62</v>
      </c>
      <c r="C21" t="s">
        <v>74</v>
      </c>
      <c r="D21" s="7">
        <v>2166.92</v>
      </c>
    </row>
    <row r="22" spans="1:4">
      <c r="A22" t="s">
        <v>57</v>
      </c>
      <c r="B22" t="s">
        <v>37</v>
      </c>
      <c r="C22" t="s">
        <v>75</v>
      </c>
      <c r="D22" s="7">
        <v>32489.1</v>
      </c>
    </row>
    <row r="23" spans="1:4">
      <c r="A23" t="s">
        <v>51</v>
      </c>
      <c r="B23" t="s">
        <v>62</v>
      </c>
      <c r="C23" t="s">
        <v>76</v>
      </c>
      <c r="D23" s="7">
        <v>1751.1</v>
      </c>
    </row>
    <row r="24" spans="1:4">
      <c r="A24" t="s">
        <v>45</v>
      </c>
      <c r="B24" t="s">
        <v>64</v>
      </c>
      <c r="C24" t="s">
        <v>59</v>
      </c>
      <c r="D24" s="7">
        <v>8097.96</v>
      </c>
    </row>
    <row r="25" spans="1:4">
      <c r="A25" t="s">
        <v>57</v>
      </c>
      <c r="B25" t="s">
        <v>37</v>
      </c>
      <c r="C25" t="s">
        <v>77</v>
      </c>
      <c r="D25" s="7">
        <v>9062.9</v>
      </c>
    </row>
    <row r="26" spans="1:4">
      <c r="A26" t="s">
        <v>57</v>
      </c>
      <c r="B26" t="s">
        <v>37</v>
      </c>
      <c r="C26" t="s">
        <v>78</v>
      </c>
      <c r="D26" s="7">
        <v>5178.42</v>
      </c>
    </row>
    <row r="27" spans="1:4">
      <c r="A27" t="s">
        <v>47</v>
      </c>
      <c r="B27" t="s">
        <v>71</v>
      </c>
      <c r="C27" t="s">
        <v>70</v>
      </c>
      <c r="D27" s="7">
        <v>1754.2</v>
      </c>
    </row>
    <row r="28" spans="1:4">
      <c r="A28" t="s">
        <v>47</v>
      </c>
      <c r="B28" t="s">
        <v>71</v>
      </c>
      <c r="C28" t="s">
        <v>68</v>
      </c>
      <c r="D28" s="7">
        <v>921.2</v>
      </c>
    </row>
    <row r="29" spans="1:4">
      <c r="A29" t="s">
        <v>51</v>
      </c>
      <c r="B29" t="s">
        <v>79</v>
      </c>
      <c r="C29" t="s">
        <v>80</v>
      </c>
      <c r="D29" s="7">
        <v>1532.7</v>
      </c>
    </row>
    <row r="30" spans="1:4">
      <c r="A30" t="s">
        <v>51</v>
      </c>
      <c r="B30" t="s">
        <v>79</v>
      </c>
      <c r="C30" t="s">
        <v>75</v>
      </c>
      <c r="D30" s="7">
        <v>3049.8</v>
      </c>
    </row>
    <row r="31" spans="1:4">
      <c r="A31" t="s">
        <v>54</v>
      </c>
      <c r="B31" t="s">
        <v>62</v>
      </c>
      <c r="C31" t="s">
        <v>81</v>
      </c>
      <c r="D31" s="7">
        <v>913.92</v>
      </c>
    </row>
    <row r="32" spans="1:4">
      <c r="A32" t="s">
        <v>51</v>
      </c>
      <c r="B32" t="s">
        <v>79</v>
      </c>
      <c r="C32" t="s">
        <v>69</v>
      </c>
      <c r="D32" s="7">
        <v>74.099999999999994</v>
      </c>
    </row>
    <row r="33" spans="1:4">
      <c r="A33" t="s">
        <v>51</v>
      </c>
      <c r="B33" t="s">
        <v>71</v>
      </c>
      <c r="C33" t="s">
        <v>80</v>
      </c>
      <c r="D33" s="7">
        <v>1536.6</v>
      </c>
    </row>
    <row r="34" spans="1:4">
      <c r="A34" t="s">
        <v>53</v>
      </c>
      <c r="B34" t="s">
        <v>62</v>
      </c>
      <c r="C34" t="s">
        <v>68</v>
      </c>
      <c r="D34" s="7">
        <v>206</v>
      </c>
    </row>
    <row r="35" spans="1:4">
      <c r="A35" t="s">
        <v>51</v>
      </c>
      <c r="B35" t="s">
        <v>82</v>
      </c>
      <c r="C35" t="s">
        <v>80</v>
      </c>
      <c r="D35" s="7">
        <v>351</v>
      </c>
    </row>
    <row r="36" spans="1:4">
      <c r="A36" t="s">
        <v>51</v>
      </c>
      <c r="B36" t="s">
        <v>64</v>
      </c>
      <c r="C36" t="s">
        <v>78</v>
      </c>
      <c r="D36" s="7">
        <v>444.6</v>
      </c>
    </row>
    <row r="37" spans="1:4">
      <c r="A37" t="s">
        <v>51</v>
      </c>
      <c r="B37" t="s">
        <v>58</v>
      </c>
      <c r="C37" t="s">
        <v>70</v>
      </c>
      <c r="D37" s="7">
        <v>74.099999999999994</v>
      </c>
    </row>
    <row r="38" spans="1:4">
      <c r="A38" t="s">
        <v>46</v>
      </c>
      <c r="B38" t="s">
        <v>79</v>
      </c>
      <c r="C38" t="s">
        <v>83</v>
      </c>
      <c r="D38" s="7">
        <v>43644.03</v>
      </c>
    </row>
    <row r="39" spans="1:4">
      <c r="A39" t="s">
        <v>61</v>
      </c>
      <c r="B39" t="s">
        <v>62</v>
      </c>
      <c r="C39" t="s">
        <v>83</v>
      </c>
      <c r="D39" s="7">
        <v>23569.56</v>
      </c>
    </row>
    <row r="40" spans="1:4">
      <c r="A40" t="s">
        <v>55</v>
      </c>
      <c r="B40" t="s">
        <v>64</v>
      </c>
      <c r="C40" t="s">
        <v>84</v>
      </c>
      <c r="D40" s="7">
        <v>33241.800000000003</v>
      </c>
    </row>
    <row r="41" spans="1:4">
      <c r="A41" t="s">
        <v>55</v>
      </c>
      <c r="B41" t="s">
        <v>64</v>
      </c>
      <c r="C41" t="s">
        <v>73</v>
      </c>
      <c r="D41" s="7">
        <v>2336.91</v>
      </c>
    </row>
    <row r="42" spans="1:4">
      <c r="A42" t="s">
        <v>46</v>
      </c>
      <c r="B42" t="s">
        <v>79</v>
      </c>
      <c r="C42" t="s">
        <v>72</v>
      </c>
      <c r="D42" s="7">
        <v>16442.91</v>
      </c>
    </row>
    <row r="43" spans="1:4">
      <c r="A43" t="s">
        <v>55</v>
      </c>
      <c r="B43" t="s">
        <v>64</v>
      </c>
      <c r="C43" t="s">
        <v>85</v>
      </c>
      <c r="D43" s="7">
        <v>9310.74</v>
      </c>
    </row>
    <row r="44" spans="1:4">
      <c r="A44" t="s">
        <v>48</v>
      </c>
      <c r="B44" t="s">
        <v>58</v>
      </c>
      <c r="C44" t="s">
        <v>86</v>
      </c>
      <c r="D44" s="7">
        <v>11104.33</v>
      </c>
    </row>
    <row r="45" spans="1:4">
      <c r="A45" t="s">
        <v>48</v>
      </c>
      <c r="B45" t="s">
        <v>58</v>
      </c>
      <c r="C45" t="s">
        <v>70</v>
      </c>
      <c r="D45" s="7">
        <v>4027.37</v>
      </c>
    </row>
    <row r="46" spans="1:4">
      <c r="A46" t="s">
        <v>50</v>
      </c>
      <c r="B46" t="s">
        <v>71</v>
      </c>
      <c r="C46" t="s">
        <v>70</v>
      </c>
      <c r="D46" s="7">
        <v>4384.54</v>
      </c>
    </row>
    <row r="47" spans="1:4">
      <c r="A47" t="s">
        <v>50</v>
      </c>
      <c r="B47" t="s">
        <v>71</v>
      </c>
      <c r="C47" t="s">
        <v>81</v>
      </c>
      <c r="D47" s="7">
        <v>4480.4799999999996</v>
      </c>
    </row>
    <row r="48" spans="1:4">
      <c r="A48" t="s">
        <v>48</v>
      </c>
      <c r="B48" t="s">
        <v>58</v>
      </c>
      <c r="C48" t="s">
        <v>68</v>
      </c>
      <c r="D48" s="7">
        <v>2690.39</v>
      </c>
    </row>
    <row r="49" spans="1:4">
      <c r="A49" t="s">
        <v>45</v>
      </c>
      <c r="B49" t="s">
        <v>64</v>
      </c>
      <c r="C49" t="s">
        <v>75</v>
      </c>
      <c r="D49" s="7">
        <v>13263.12</v>
      </c>
    </row>
    <row r="50" spans="1:4">
      <c r="A50" t="s">
        <v>51</v>
      </c>
      <c r="B50" t="s">
        <v>79</v>
      </c>
      <c r="C50" t="s">
        <v>65</v>
      </c>
      <c r="D50" s="7">
        <v>2312.6999999999998</v>
      </c>
    </row>
    <row r="51" spans="1:4">
      <c r="A51" t="s">
        <v>53</v>
      </c>
      <c r="B51" t="s">
        <v>62</v>
      </c>
      <c r="C51" t="s">
        <v>74</v>
      </c>
      <c r="D51" s="7">
        <v>7393.2</v>
      </c>
    </row>
    <row r="52" spans="1:4">
      <c r="A52" t="s">
        <v>61</v>
      </c>
      <c r="B52" t="s">
        <v>62</v>
      </c>
      <c r="C52" t="s">
        <v>81</v>
      </c>
      <c r="D52" s="7">
        <v>3165.92</v>
      </c>
    </row>
    <row r="53" spans="1:4">
      <c r="A53" t="s">
        <v>53</v>
      </c>
      <c r="B53" t="s">
        <v>62</v>
      </c>
      <c r="C53" t="s">
        <v>77</v>
      </c>
      <c r="D53" s="7">
        <v>10827.2</v>
      </c>
    </row>
    <row r="54" spans="1:4">
      <c r="A54" t="s">
        <v>61</v>
      </c>
      <c r="B54" t="s">
        <v>62</v>
      </c>
      <c r="C54" t="s">
        <v>69</v>
      </c>
      <c r="D54" s="7">
        <v>2042.62</v>
      </c>
    </row>
    <row r="55" spans="1:4">
      <c r="A55" t="s">
        <v>45</v>
      </c>
      <c r="B55" t="s">
        <v>64</v>
      </c>
      <c r="C55" t="s">
        <v>87</v>
      </c>
      <c r="D55" s="7">
        <v>2212.4699999999998</v>
      </c>
    </row>
    <row r="56" spans="1:4">
      <c r="A56" t="s">
        <v>61</v>
      </c>
      <c r="B56" t="s">
        <v>62</v>
      </c>
      <c r="C56" t="s">
        <v>68</v>
      </c>
      <c r="D56" s="7">
        <v>1823.6</v>
      </c>
    </row>
    <row r="57" spans="1:4">
      <c r="A57" t="s">
        <v>56</v>
      </c>
      <c r="B57" t="s">
        <v>37</v>
      </c>
      <c r="C57" t="s">
        <v>59</v>
      </c>
      <c r="D57" s="7">
        <v>3870.24</v>
      </c>
    </row>
    <row r="58" spans="1:4">
      <c r="A58" t="s">
        <v>54</v>
      </c>
      <c r="B58" t="s">
        <v>62</v>
      </c>
      <c r="C58" t="s">
        <v>78</v>
      </c>
      <c r="D58" s="7">
        <v>1366.12</v>
      </c>
    </row>
    <row r="59" spans="1:4">
      <c r="A59" t="s">
        <v>51</v>
      </c>
      <c r="B59" t="s">
        <v>37</v>
      </c>
      <c r="C59" t="s">
        <v>75</v>
      </c>
      <c r="D59" s="7">
        <v>2371.1999999999998</v>
      </c>
    </row>
    <row r="60" spans="1:4">
      <c r="A60" t="s">
        <v>51</v>
      </c>
      <c r="B60" t="s">
        <v>37</v>
      </c>
      <c r="C60" t="s">
        <v>88</v>
      </c>
      <c r="D60" s="7">
        <v>2238.6</v>
      </c>
    </row>
    <row r="61" spans="1:4">
      <c r="A61" t="s">
        <v>56</v>
      </c>
      <c r="B61" t="s">
        <v>37</v>
      </c>
      <c r="C61" t="s">
        <v>89</v>
      </c>
      <c r="D61" s="7">
        <v>999.9</v>
      </c>
    </row>
    <row r="62" spans="1:4">
      <c r="A62" t="s">
        <v>56</v>
      </c>
      <c r="B62" t="s">
        <v>37</v>
      </c>
      <c r="C62" t="s">
        <v>69</v>
      </c>
      <c r="D62" s="7">
        <v>1004.3</v>
      </c>
    </row>
    <row r="63" spans="1:4">
      <c r="A63" t="s">
        <v>51</v>
      </c>
      <c r="B63" t="s">
        <v>37</v>
      </c>
      <c r="C63" t="s">
        <v>84</v>
      </c>
      <c r="D63" s="7">
        <v>1704.3</v>
      </c>
    </row>
    <row r="64" spans="1:4">
      <c r="A64" t="s">
        <v>57</v>
      </c>
      <c r="B64" t="s">
        <v>37</v>
      </c>
      <c r="C64" t="s">
        <v>73</v>
      </c>
      <c r="D64" s="7">
        <v>1333.6</v>
      </c>
    </row>
    <row r="65" spans="1:4">
      <c r="A65" t="s">
        <v>52</v>
      </c>
      <c r="B65" t="s">
        <v>64</v>
      </c>
      <c r="C65" t="s">
        <v>68</v>
      </c>
      <c r="D65" s="7">
        <v>2861.3</v>
      </c>
    </row>
    <row r="66" spans="1:4">
      <c r="A66" t="s">
        <v>51</v>
      </c>
      <c r="B66" t="s">
        <v>58</v>
      </c>
      <c r="C66" t="s">
        <v>77</v>
      </c>
      <c r="D66" s="7">
        <v>222.3</v>
      </c>
    </row>
    <row r="67" spans="1:4">
      <c r="A67" t="s">
        <v>51</v>
      </c>
      <c r="B67" t="s">
        <v>79</v>
      </c>
      <c r="C67" t="s">
        <v>73</v>
      </c>
      <c r="D67" s="7">
        <v>163.80000000000001</v>
      </c>
    </row>
    <row r="68" spans="1:4">
      <c r="A68" t="s">
        <v>51</v>
      </c>
      <c r="B68" t="s">
        <v>79</v>
      </c>
      <c r="C68" t="s">
        <v>87</v>
      </c>
      <c r="D68" s="7">
        <v>1329.9</v>
      </c>
    </row>
    <row r="69" spans="1:4">
      <c r="A69" t="s">
        <v>51</v>
      </c>
      <c r="B69" t="s">
        <v>58</v>
      </c>
      <c r="C69" t="s">
        <v>65</v>
      </c>
      <c r="D69" s="7">
        <v>74.099999999999994</v>
      </c>
    </row>
    <row r="70" spans="1:4">
      <c r="A70" t="s">
        <v>51</v>
      </c>
      <c r="B70" t="s">
        <v>71</v>
      </c>
      <c r="C70" t="s">
        <v>70</v>
      </c>
      <c r="D70" s="7">
        <v>74.099999999999994</v>
      </c>
    </row>
    <row r="71" spans="1:4">
      <c r="A71" t="s">
        <v>51</v>
      </c>
      <c r="B71" t="s">
        <v>64</v>
      </c>
      <c r="C71" t="s">
        <v>72</v>
      </c>
      <c r="D71" s="7">
        <v>54.6</v>
      </c>
    </row>
    <row r="72" spans="1:4">
      <c r="A72" t="s">
        <v>51</v>
      </c>
      <c r="B72" t="s">
        <v>79</v>
      </c>
      <c r="C72" t="s">
        <v>77</v>
      </c>
      <c r="D72" s="7">
        <v>257.39999999999998</v>
      </c>
    </row>
    <row r="73" spans="1:4">
      <c r="A73" t="s">
        <v>51</v>
      </c>
      <c r="B73" t="s">
        <v>37</v>
      </c>
      <c r="C73" t="s">
        <v>87</v>
      </c>
      <c r="D73" s="7">
        <v>74.099999999999994</v>
      </c>
    </row>
    <row r="74" spans="1:4">
      <c r="A74" t="s">
        <v>51</v>
      </c>
      <c r="B74" t="s">
        <v>58</v>
      </c>
      <c r="C74" t="s">
        <v>87</v>
      </c>
      <c r="D74" s="7">
        <v>54.6</v>
      </c>
    </row>
    <row r="75" spans="1:4">
      <c r="A75" t="s">
        <v>51</v>
      </c>
      <c r="B75" t="s">
        <v>64</v>
      </c>
      <c r="C75" t="s">
        <v>63</v>
      </c>
      <c r="D75" s="7">
        <v>491.4</v>
      </c>
    </row>
    <row r="76" spans="1:4">
      <c r="A76" t="s">
        <v>49</v>
      </c>
      <c r="B76" t="s">
        <v>58</v>
      </c>
      <c r="C76" t="s">
        <v>83</v>
      </c>
      <c r="D76" s="7">
        <v>89429.759999999995</v>
      </c>
    </row>
    <row r="77" spans="1:4">
      <c r="A77" t="s">
        <v>45</v>
      </c>
      <c r="B77" t="s">
        <v>64</v>
      </c>
      <c r="C77" t="s">
        <v>67</v>
      </c>
      <c r="D77" s="7">
        <v>7361.25</v>
      </c>
    </row>
    <row r="78" spans="1:4">
      <c r="A78" t="s">
        <v>46</v>
      </c>
      <c r="B78" t="s">
        <v>79</v>
      </c>
      <c r="C78" t="s">
        <v>85</v>
      </c>
      <c r="D78" s="7">
        <v>13113.37</v>
      </c>
    </row>
    <row r="79" spans="1:4">
      <c r="A79" t="s">
        <v>47</v>
      </c>
      <c r="B79" t="s">
        <v>71</v>
      </c>
      <c r="C79" t="s">
        <v>75</v>
      </c>
      <c r="D79" s="7">
        <v>29467.200000000001</v>
      </c>
    </row>
    <row r="80" spans="1:4">
      <c r="A80" t="s">
        <v>46</v>
      </c>
      <c r="B80" t="s">
        <v>79</v>
      </c>
      <c r="C80" t="s">
        <v>84</v>
      </c>
      <c r="D80" s="7">
        <v>57381.64</v>
      </c>
    </row>
    <row r="81" spans="1:4">
      <c r="A81" t="s">
        <v>48</v>
      </c>
      <c r="B81" t="s">
        <v>58</v>
      </c>
      <c r="C81" t="s">
        <v>90</v>
      </c>
      <c r="D81" s="7">
        <v>38952.199999999997</v>
      </c>
    </row>
    <row r="82" spans="1:4">
      <c r="A82" t="s">
        <v>50</v>
      </c>
      <c r="B82" t="s">
        <v>71</v>
      </c>
      <c r="C82" t="s">
        <v>63</v>
      </c>
      <c r="D82" s="7">
        <v>95079.82</v>
      </c>
    </row>
    <row r="83" spans="1:4">
      <c r="A83" t="s">
        <v>50</v>
      </c>
      <c r="B83" t="s">
        <v>71</v>
      </c>
      <c r="C83" t="s">
        <v>67</v>
      </c>
      <c r="D83" s="7">
        <v>14476.28</v>
      </c>
    </row>
    <row r="84" spans="1:4">
      <c r="A84" t="s">
        <v>48</v>
      </c>
      <c r="B84" t="s">
        <v>58</v>
      </c>
      <c r="C84" t="s">
        <v>83</v>
      </c>
      <c r="D84" s="7">
        <v>35081.18</v>
      </c>
    </row>
    <row r="85" spans="1:4">
      <c r="A85" t="s">
        <v>52</v>
      </c>
      <c r="B85" t="s">
        <v>64</v>
      </c>
      <c r="C85" t="s">
        <v>90</v>
      </c>
      <c r="D85" s="7">
        <v>47580.24</v>
      </c>
    </row>
    <row r="86" spans="1:4">
      <c r="A86" t="s">
        <v>47</v>
      </c>
      <c r="B86" t="s">
        <v>71</v>
      </c>
      <c r="C86" t="s">
        <v>73</v>
      </c>
      <c r="D86" s="7">
        <v>1895.6</v>
      </c>
    </row>
    <row r="87" spans="1:4">
      <c r="A87" t="s">
        <v>47</v>
      </c>
      <c r="B87" t="s">
        <v>71</v>
      </c>
      <c r="C87" t="s">
        <v>91</v>
      </c>
      <c r="D87" s="7">
        <v>281112.3</v>
      </c>
    </row>
    <row r="88" spans="1:4">
      <c r="A88" t="s">
        <v>44</v>
      </c>
      <c r="B88" t="s">
        <v>37</v>
      </c>
      <c r="C88" t="s">
        <v>59</v>
      </c>
      <c r="D88" s="7">
        <v>6478.55</v>
      </c>
    </row>
    <row r="89" spans="1:4">
      <c r="A89" t="s">
        <v>52</v>
      </c>
      <c r="B89" t="s">
        <v>64</v>
      </c>
      <c r="C89" t="s">
        <v>80</v>
      </c>
      <c r="D89" s="7">
        <v>31492.49</v>
      </c>
    </row>
    <row r="90" spans="1:4">
      <c r="A90" t="s">
        <v>57</v>
      </c>
      <c r="B90" t="s">
        <v>37</v>
      </c>
      <c r="C90" t="s">
        <v>65</v>
      </c>
      <c r="D90" s="7">
        <v>27355.34</v>
      </c>
    </row>
    <row r="91" spans="1:4">
      <c r="A91" t="s">
        <v>57</v>
      </c>
      <c r="B91" t="s">
        <v>37</v>
      </c>
      <c r="C91" t="s">
        <v>60</v>
      </c>
      <c r="D91" s="7">
        <v>38027.94</v>
      </c>
    </row>
    <row r="92" spans="1:4">
      <c r="A92" t="s">
        <v>54</v>
      </c>
      <c r="B92" t="s">
        <v>62</v>
      </c>
      <c r="C92" t="s">
        <v>60</v>
      </c>
      <c r="D92" s="7">
        <v>9496.9</v>
      </c>
    </row>
    <row r="93" spans="1:4">
      <c r="A93" t="s">
        <v>61</v>
      </c>
      <c r="B93" t="s">
        <v>62</v>
      </c>
      <c r="C93" t="s">
        <v>86</v>
      </c>
      <c r="D93" s="7">
        <v>4244.1000000000004</v>
      </c>
    </row>
    <row r="94" spans="1:4">
      <c r="A94" t="s">
        <v>55</v>
      </c>
      <c r="B94" t="s">
        <v>64</v>
      </c>
      <c r="C94" t="s">
        <v>92</v>
      </c>
      <c r="D94" s="7">
        <v>2324.5300000000002</v>
      </c>
    </row>
    <row r="95" spans="1:4">
      <c r="A95" t="s">
        <v>49</v>
      </c>
      <c r="B95" t="s">
        <v>58</v>
      </c>
      <c r="C95" t="s">
        <v>73</v>
      </c>
      <c r="D95" s="7">
        <v>8904.9599999999991</v>
      </c>
    </row>
    <row r="96" spans="1:4">
      <c r="A96" t="s">
        <v>52</v>
      </c>
      <c r="B96" t="s">
        <v>64</v>
      </c>
      <c r="C96" t="s">
        <v>76</v>
      </c>
      <c r="D96" s="7">
        <v>6339.84</v>
      </c>
    </row>
    <row r="97" spans="1:4">
      <c r="A97" t="s">
        <v>45</v>
      </c>
      <c r="B97" t="s">
        <v>64</v>
      </c>
      <c r="C97" t="s">
        <v>86</v>
      </c>
      <c r="D97" s="7">
        <v>3708.9</v>
      </c>
    </row>
    <row r="98" spans="1:4">
      <c r="A98" t="s">
        <v>53</v>
      </c>
      <c r="B98" t="s">
        <v>62</v>
      </c>
      <c r="C98" t="s">
        <v>78</v>
      </c>
      <c r="D98" s="7">
        <v>2400.8000000000002</v>
      </c>
    </row>
    <row r="99" spans="1:4">
      <c r="A99" t="s">
        <v>51</v>
      </c>
      <c r="B99" t="s">
        <v>71</v>
      </c>
      <c r="C99" t="s">
        <v>85</v>
      </c>
      <c r="D99" s="7">
        <v>1045.2</v>
      </c>
    </row>
    <row r="100" spans="1:4">
      <c r="A100" t="s">
        <v>56</v>
      </c>
      <c r="B100" t="s">
        <v>37</v>
      </c>
      <c r="C100" t="s">
        <v>92</v>
      </c>
      <c r="D100" s="7">
        <v>761.42</v>
      </c>
    </row>
    <row r="101" spans="1:4">
      <c r="A101" t="s">
        <v>51</v>
      </c>
      <c r="B101" t="s">
        <v>79</v>
      </c>
      <c r="C101" t="s">
        <v>83</v>
      </c>
      <c r="D101" s="7">
        <v>2983.5</v>
      </c>
    </row>
    <row r="102" spans="1:4">
      <c r="A102" t="s">
        <v>54</v>
      </c>
      <c r="B102" t="s">
        <v>62</v>
      </c>
      <c r="C102" t="s">
        <v>80</v>
      </c>
      <c r="D102" s="7">
        <v>2344.7199999999998</v>
      </c>
    </row>
    <row r="103" spans="1:4">
      <c r="A103" t="s">
        <v>51</v>
      </c>
      <c r="B103" t="s">
        <v>71</v>
      </c>
      <c r="C103" t="s">
        <v>69</v>
      </c>
      <c r="D103" s="7">
        <v>1794</v>
      </c>
    </row>
    <row r="104" spans="1:4">
      <c r="A104" t="s">
        <v>56</v>
      </c>
      <c r="B104" t="s">
        <v>37</v>
      </c>
      <c r="C104" t="s">
        <v>73</v>
      </c>
      <c r="D104" s="7">
        <v>651.41999999999996</v>
      </c>
    </row>
    <row r="105" spans="1:4">
      <c r="A105" t="s">
        <v>51</v>
      </c>
      <c r="B105" t="s">
        <v>62</v>
      </c>
      <c r="C105" t="s">
        <v>78</v>
      </c>
      <c r="D105" s="7">
        <v>741</v>
      </c>
    </row>
    <row r="106" spans="1:4">
      <c r="A106" t="s">
        <v>54</v>
      </c>
      <c r="B106" t="s">
        <v>62</v>
      </c>
      <c r="C106" t="s">
        <v>76</v>
      </c>
      <c r="D106" s="7">
        <v>318.64</v>
      </c>
    </row>
    <row r="107" spans="1:4">
      <c r="A107" t="s">
        <v>49</v>
      </c>
      <c r="B107" t="s">
        <v>58</v>
      </c>
      <c r="C107" t="s">
        <v>91</v>
      </c>
      <c r="D107" s="7">
        <v>857493.12</v>
      </c>
    </row>
    <row r="108" spans="1:4">
      <c r="A108" t="s">
        <v>49</v>
      </c>
      <c r="B108" t="s">
        <v>58</v>
      </c>
      <c r="C108" t="s">
        <v>77</v>
      </c>
      <c r="D108" s="7">
        <v>29794.560000000001</v>
      </c>
    </row>
    <row r="109" spans="1:4">
      <c r="A109" t="s">
        <v>46</v>
      </c>
      <c r="B109" t="s">
        <v>79</v>
      </c>
      <c r="C109" t="s">
        <v>74</v>
      </c>
      <c r="D109" s="7">
        <v>21551.39</v>
      </c>
    </row>
    <row r="110" spans="1:4">
      <c r="A110" t="s">
        <v>46</v>
      </c>
      <c r="B110" t="s">
        <v>79</v>
      </c>
      <c r="C110" t="s">
        <v>67</v>
      </c>
      <c r="D110" s="7">
        <v>21377.68</v>
      </c>
    </row>
    <row r="111" spans="1:4">
      <c r="A111" t="s">
        <v>47</v>
      </c>
      <c r="B111" t="s">
        <v>71</v>
      </c>
      <c r="C111" t="s">
        <v>74</v>
      </c>
      <c r="D111" s="7">
        <v>11174.1</v>
      </c>
    </row>
    <row r="112" spans="1:4">
      <c r="A112" t="s">
        <v>61</v>
      </c>
      <c r="B112" t="s">
        <v>62</v>
      </c>
      <c r="C112" t="s">
        <v>59</v>
      </c>
      <c r="D112" s="7">
        <v>11893.82</v>
      </c>
    </row>
    <row r="113" spans="1:4">
      <c r="A113" t="s">
        <v>61</v>
      </c>
      <c r="B113" t="s">
        <v>62</v>
      </c>
      <c r="C113" t="s">
        <v>65</v>
      </c>
      <c r="D113" s="7">
        <v>21270.32</v>
      </c>
    </row>
    <row r="114" spans="1:4">
      <c r="A114" t="s">
        <v>54</v>
      </c>
      <c r="B114" t="s">
        <v>62</v>
      </c>
      <c r="C114" t="s">
        <v>89</v>
      </c>
      <c r="D114" s="7">
        <v>396.76</v>
      </c>
    </row>
    <row r="115" spans="1:4">
      <c r="A115" t="s">
        <v>46</v>
      </c>
      <c r="B115" t="s">
        <v>79</v>
      </c>
      <c r="C115" t="s">
        <v>92</v>
      </c>
      <c r="D115" s="7">
        <v>4337.2299999999996</v>
      </c>
    </row>
    <row r="116" spans="1:4">
      <c r="A116" t="s">
        <v>54</v>
      </c>
      <c r="B116" t="s">
        <v>62</v>
      </c>
      <c r="C116" t="s">
        <v>75</v>
      </c>
      <c r="D116" s="7">
        <v>3945.06</v>
      </c>
    </row>
    <row r="117" spans="1:4">
      <c r="A117" t="s">
        <v>46</v>
      </c>
      <c r="B117" t="s">
        <v>79</v>
      </c>
      <c r="C117" t="s">
        <v>86</v>
      </c>
      <c r="D117" s="7">
        <v>9468.74</v>
      </c>
    </row>
    <row r="118" spans="1:4">
      <c r="A118" t="s">
        <v>51</v>
      </c>
      <c r="B118" t="s">
        <v>37</v>
      </c>
      <c r="C118" t="s">
        <v>67</v>
      </c>
      <c r="D118" s="7">
        <v>370.5</v>
      </c>
    </row>
    <row r="119" spans="1:4">
      <c r="A119" t="s">
        <v>53</v>
      </c>
      <c r="B119" t="s">
        <v>62</v>
      </c>
      <c r="C119" t="s">
        <v>70</v>
      </c>
      <c r="D119" s="7">
        <v>1425.2</v>
      </c>
    </row>
    <row r="120" spans="1:4">
      <c r="A120" t="s">
        <v>57</v>
      </c>
      <c r="B120" t="s">
        <v>37</v>
      </c>
      <c r="C120" t="s">
        <v>76</v>
      </c>
      <c r="D120" s="7">
        <v>4229.16</v>
      </c>
    </row>
    <row r="121" spans="1:4">
      <c r="A121" t="s">
        <v>54</v>
      </c>
      <c r="B121" t="s">
        <v>62</v>
      </c>
      <c r="C121" t="s">
        <v>84</v>
      </c>
      <c r="D121" s="7">
        <v>5596.36</v>
      </c>
    </row>
    <row r="122" spans="1:4">
      <c r="A122" t="s">
        <v>51</v>
      </c>
      <c r="B122" t="s">
        <v>71</v>
      </c>
      <c r="C122" t="s">
        <v>65</v>
      </c>
      <c r="D122" s="7">
        <v>3190.2</v>
      </c>
    </row>
    <row r="123" spans="1:4">
      <c r="A123" t="s">
        <v>52</v>
      </c>
      <c r="B123" t="s">
        <v>64</v>
      </c>
      <c r="C123" t="s">
        <v>67</v>
      </c>
      <c r="D123" s="7">
        <v>24586.38</v>
      </c>
    </row>
    <row r="124" spans="1:4">
      <c r="A124" t="s">
        <v>48</v>
      </c>
      <c r="B124" t="s">
        <v>58</v>
      </c>
      <c r="C124" t="s">
        <v>73</v>
      </c>
      <c r="D124" s="7">
        <v>2017.59</v>
      </c>
    </row>
    <row r="125" spans="1:4">
      <c r="A125" t="s">
        <v>51</v>
      </c>
      <c r="B125" t="s">
        <v>71</v>
      </c>
      <c r="C125" t="s">
        <v>91</v>
      </c>
      <c r="D125" s="7">
        <v>22666.799999999999</v>
      </c>
    </row>
    <row r="126" spans="1:4">
      <c r="A126" t="s">
        <v>45</v>
      </c>
      <c r="B126" t="s">
        <v>64</v>
      </c>
      <c r="C126" t="s">
        <v>66</v>
      </c>
      <c r="D126" s="7">
        <v>8028.54</v>
      </c>
    </row>
    <row r="127" spans="1:4">
      <c r="A127" t="s">
        <v>51</v>
      </c>
      <c r="B127" t="s">
        <v>62</v>
      </c>
      <c r="C127" t="s">
        <v>83</v>
      </c>
      <c r="D127" s="7">
        <v>2967.9</v>
      </c>
    </row>
    <row r="128" spans="1:4">
      <c r="A128" t="s">
        <v>51</v>
      </c>
      <c r="B128" t="s">
        <v>79</v>
      </c>
      <c r="C128" t="s">
        <v>66</v>
      </c>
      <c r="D128" s="7">
        <v>1942.2</v>
      </c>
    </row>
    <row r="129" spans="1:4">
      <c r="A129" t="s">
        <v>51</v>
      </c>
      <c r="B129" t="s">
        <v>62</v>
      </c>
      <c r="C129" t="s">
        <v>84</v>
      </c>
      <c r="D129" s="7">
        <v>10249.200000000001</v>
      </c>
    </row>
    <row r="130" spans="1:4">
      <c r="A130" t="s">
        <v>53</v>
      </c>
      <c r="B130" t="s">
        <v>62</v>
      </c>
      <c r="C130" t="s">
        <v>66</v>
      </c>
      <c r="D130" s="7">
        <v>6416</v>
      </c>
    </row>
    <row r="131" spans="1:4">
      <c r="A131" t="s">
        <v>53</v>
      </c>
      <c r="B131" t="s">
        <v>62</v>
      </c>
      <c r="C131" t="s">
        <v>92</v>
      </c>
      <c r="D131" s="7">
        <v>3018</v>
      </c>
    </row>
    <row r="132" spans="1:4">
      <c r="A132" t="s">
        <v>44</v>
      </c>
      <c r="B132" t="s">
        <v>37</v>
      </c>
      <c r="C132" t="s">
        <v>73</v>
      </c>
      <c r="D132" s="7">
        <v>365.47</v>
      </c>
    </row>
    <row r="133" spans="1:4">
      <c r="A133" t="s">
        <v>52</v>
      </c>
      <c r="B133" t="s">
        <v>64</v>
      </c>
      <c r="C133" t="s">
        <v>74</v>
      </c>
      <c r="D133" s="7">
        <v>23698.35</v>
      </c>
    </row>
    <row r="134" spans="1:4">
      <c r="A134" t="s">
        <v>57</v>
      </c>
      <c r="B134" t="s">
        <v>37</v>
      </c>
      <c r="C134" t="s">
        <v>81</v>
      </c>
      <c r="D134" s="7">
        <v>3712.21</v>
      </c>
    </row>
    <row r="135" spans="1:4">
      <c r="A135" t="s">
        <v>51</v>
      </c>
      <c r="B135" t="s">
        <v>71</v>
      </c>
      <c r="C135" t="s">
        <v>88</v>
      </c>
      <c r="D135" s="7">
        <v>4434.3</v>
      </c>
    </row>
    <row r="136" spans="1:4">
      <c r="A136" t="s">
        <v>51</v>
      </c>
      <c r="B136" t="s">
        <v>64</v>
      </c>
      <c r="C136" t="s">
        <v>83</v>
      </c>
      <c r="D136" s="7">
        <v>674.7</v>
      </c>
    </row>
    <row r="137" spans="1:4">
      <c r="A137" t="s">
        <v>51</v>
      </c>
      <c r="B137" t="s">
        <v>58</v>
      </c>
      <c r="C137" t="s">
        <v>84</v>
      </c>
      <c r="D137" s="7">
        <v>627.9</v>
      </c>
    </row>
    <row r="138" spans="1:4">
      <c r="A138" t="s">
        <v>51</v>
      </c>
      <c r="B138" t="s">
        <v>64</v>
      </c>
      <c r="C138" t="s">
        <v>75</v>
      </c>
      <c r="D138" s="7">
        <v>787.8</v>
      </c>
    </row>
    <row r="139" spans="1:4">
      <c r="A139" t="s">
        <v>51</v>
      </c>
      <c r="B139" t="s">
        <v>37</v>
      </c>
      <c r="C139" t="s">
        <v>80</v>
      </c>
      <c r="D139" s="7">
        <v>889.2</v>
      </c>
    </row>
    <row r="140" spans="1:4">
      <c r="A140" t="s">
        <v>51</v>
      </c>
      <c r="B140" t="s">
        <v>71</v>
      </c>
      <c r="C140" t="s">
        <v>86</v>
      </c>
      <c r="D140" s="7">
        <v>386.1</v>
      </c>
    </row>
    <row r="141" spans="1:4">
      <c r="A141" t="s">
        <v>51</v>
      </c>
      <c r="B141" t="s">
        <v>79</v>
      </c>
      <c r="C141" t="s">
        <v>81</v>
      </c>
      <c r="D141" s="7">
        <v>370.5</v>
      </c>
    </row>
    <row r="142" spans="1:4">
      <c r="A142" t="s">
        <v>51</v>
      </c>
      <c r="B142" t="s">
        <v>82</v>
      </c>
      <c r="C142" t="s">
        <v>60</v>
      </c>
      <c r="D142" s="7">
        <v>54.6</v>
      </c>
    </row>
    <row r="143" spans="1:4">
      <c r="A143" t="s">
        <v>44</v>
      </c>
      <c r="B143" t="s">
        <v>37</v>
      </c>
      <c r="C143" t="s">
        <v>81</v>
      </c>
      <c r="D143" s="7">
        <v>1029.6400000000001</v>
      </c>
    </row>
    <row r="144" spans="1:4">
      <c r="A144" t="s">
        <v>56</v>
      </c>
      <c r="B144" t="s">
        <v>37</v>
      </c>
      <c r="C144" t="s">
        <v>80</v>
      </c>
      <c r="D144" s="7">
        <v>3983.1</v>
      </c>
    </row>
    <row r="145" spans="1:4">
      <c r="A145" t="s">
        <v>46</v>
      </c>
      <c r="B145" t="s">
        <v>79</v>
      </c>
      <c r="C145" t="s">
        <v>59</v>
      </c>
      <c r="D145" s="7">
        <v>25278.81</v>
      </c>
    </row>
    <row r="146" spans="1:4">
      <c r="A146" t="s">
        <v>61</v>
      </c>
      <c r="B146" t="s">
        <v>62</v>
      </c>
      <c r="C146" t="s">
        <v>78</v>
      </c>
      <c r="D146" s="7">
        <v>5916.36</v>
      </c>
    </row>
    <row r="147" spans="1:4">
      <c r="A147" t="s">
        <v>61</v>
      </c>
      <c r="B147" t="s">
        <v>62</v>
      </c>
      <c r="C147" t="s">
        <v>66</v>
      </c>
      <c r="D147" s="7">
        <v>11744.36</v>
      </c>
    </row>
    <row r="148" spans="1:4">
      <c r="A148" t="s">
        <v>52</v>
      </c>
      <c r="B148" t="s">
        <v>64</v>
      </c>
      <c r="C148" t="s">
        <v>84</v>
      </c>
      <c r="D148" s="7">
        <v>64283.87</v>
      </c>
    </row>
    <row r="149" spans="1:4">
      <c r="A149" t="s">
        <v>46</v>
      </c>
      <c r="B149" t="s">
        <v>79</v>
      </c>
      <c r="C149" t="s">
        <v>70</v>
      </c>
      <c r="D149" s="7">
        <v>6384.21</v>
      </c>
    </row>
    <row r="150" spans="1:4">
      <c r="A150" t="s">
        <v>44</v>
      </c>
      <c r="B150" t="s">
        <v>37</v>
      </c>
      <c r="C150" t="s">
        <v>80</v>
      </c>
      <c r="D150" s="7">
        <v>3403.48</v>
      </c>
    </row>
    <row r="151" spans="1:4">
      <c r="A151" t="s">
        <v>55</v>
      </c>
      <c r="B151" t="s">
        <v>64</v>
      </c>
      <c r="C151" t="s">
        <v>68</v>
      </c>
      <c r="D151" s="7">
        <v>1366.78</v>
      </c>
    </row>
    <row r="152" spans="1:4">
      <c r="A152" t="s">
        <v>57</v>
      </c>
      <c r="B152" t="s">
        <v>37</v>
      </c>
      <c r="C152" t="s">
        <v>68</v>
      </c>
      <c r="D152" s="7">
        <v>1462.58</v>
      </c>
    </row>
    <row r="153" spans="1:4">
      <c r="A153" t="s">
        <v>54</v>
      </c>
      <c r="B153" t="s">
        <v>62</v>
      </c>
      <c r="C153" t="s">
        <v>90</v>
      </c>
      <c r="D153" s="7">
        <v>5564.58</v>
      </c>
    </row>
    <row r="154" spans="1:4">
      <c r="A154" t="s">
        <v>54</v>
      </c>
      <c r="B154" t="s">
        <v>62</v>
      </c>
      <c r="C154" t="s">
        <v>83</v>
      </c>
      <c r="D154" s="7">
        <v>3381.42</v>
      </c>
    </row>
    <row r="155" spans="1:4">
      <c r="A155" t="s">
        <v>56</v>
      </c>
      <c r="B155" t="s">
        <v>37</v>
      </c>
      <c r="C155" t="s">
        <v>85</v>
      </c>
      <c r="D155" s="7">
        <v>1197.68</v>
      </c>
    </row>
    <row r="156" spans="1:4">
      <c r="A156" t="s">
        <v>61</v>
      </c>
      <c r="B156" t="s">
        <v>62</v>
      </c>
      <c r="C156" t="s">
        <v>87</v>
      </c>
      <c r="D156" s="7">
        <v>2537.06</v>
      </c>
    </row>
    <row r="157" spans="1:4">
      <c r="A157" t="s">
        <v>51</v>
      </c>
      <c r="B157" t="s">
        <v>62</v>
      </c>
      <c r="C157" t="s">
        <v>65</v>
      </c>
      <c r="D157" s="7">
        <v>4605.8999999999996</v>
      </c>
    </row>
    <row r="158" spans="1:4">
      <c r="A158" t="s">
        <v>51</v>
      </c>
      <c r="B158" t="s">
        <v>79</v>
      </c>
      <c r="C158" t="s">
        <v>91</v>
      </c>
      <c r="D158" s="7">
        <v>42864.9</v>
      </c>
    </row>
    <row r="159" spans="1:4">
      <c r="A159" t="s">
        <v>56</v>
      </c>
      <c r="B159" t="s">
        <v>37</v>
      </c>
      <c r="C159" t="s">
        <v>86</v>
      </c>
      <c r="D159" s="7">
        <v>1128.82</v>
      </c>
    </row>
    <row r="160" spans="1:4">
      <c r="A160" t="s">
        <v>51</v>
      </c>
      <c r="B160" t="s">
        <v>71</v>
      </c>
      <c r="C160" t="s">
        <v>63</v>
      </c>
      <c r="D160" s="7">
        <v>6208.8</v>
      </c>
    </row>
    <row r="161" spans="1:4">
      <c r="A161" t="s">
        <v>51</v>
      </c>
      <c r="B161" t="s">
        <v>71</v>
      </c>
      <c r="C161" t="s">
        <v>74</v>
      </c>
      <c r="D161" s="7">
        <v>795.6</v>
      </c>
    </row>
    <row r="162" spans="1:4">
      <c r="A162" t="s">
        <v>51</v>
      </c>
      <c r="B162" t="s">
        <v>79</v>
      </c>
      <c r="C162" t="s">
        <v>67</v>
      </c>
      <c r="D162" s="7">
        <v>3517.8</v>
      </c>
    </row>
    <row r="163" spans="1:4">
      <c r="A163" t="s">
        <v>45</v>
      </c>
      <c r="B163" t="s">
        <v>64</v>
      </c>
      <c r="C163" t="s">
        <v>68</v>
      </c>
      <c r="D163" s="7">
        <v>745.68</v>
      </c>
    </row>
    <row r="164" spans="1:4">
      <c r="A164" t="s">
        <v>54</v>
      </c>
      <c r="B164" t="s">
        <v>62</v>
      </c>
      <c r="C164" t="s">
        <v>87</v>
      </c>
      <c r="D164" s="7">
        <v>183.12</v>
      </c>
    </row>
    <row r="165" spans="1:4">
      <c r="A165" t="s">
        <v>51</v>
      </c>
      <c r="B165" t="s">
        <v>62</v>
      </c>
      <c r="C165" t="s">
        <v>86</v>
      </c>
      <c r="D165" s="7">
        <v>1216.8</v>
      </c>
    </row>
    <row r="166" spans="1:4">
      <c r="A166" t="s">
        <v>51</v>
      </c>
      <c r="B166" t="s">
        <v>62</v>
      </c>
      <c r="C166" t="s">
        <v>70</v>
      </c>
      <c r="D166" s="7">
        <v>1626.3</v>
      </c>
    </row>
    <row r="167" spans="1:4">
      <c r="A167" t="s">
        <v>51</v>
      </c>
      <c r="B167" t="s">
        <v>37</v>
      </c>
      <c r="C167" t="s">
        <v>69</v>
      </c>
      <c r="D167" s="7">
        <v>148.19999999999999</v>
      </c>
    </row>
    <row r="168" spans="1:4">
      <c r="A168" t="s">
        <v>51</v>
      </c>
      <c r="B168" t="s">
        <v>79</v>
      </c>
      <c r="C168" t="s">
        <v>68</v>
      </c>
      <c r="D168" s="7">
        <v>600.6</v>
      </c>
    </row>
    <row r="169" spans="1:4">
      <c r="A169" t="s">
        <v>46</v>
      </c>
      <c r="B169" t="s">
        <v>79</v>
      </c>
      <c r="C169" t="s">
        <v>88</v>
      </c>
      <c r="D169" s="7">
        <v>25939.119999999999</v>
      </c>
    </row>
    <row r="170" spans="1:4">
      <c r="A170" t="s">
        <v>49</v>
      </c>
      <c r="B170" t="s">
        <v>58</v>
      </c>
      <c r="C170" t="s">
        <v>75</v>
      </c>
      <c r="D170" s="7">
        <v>96543.360000000001</v>
      </c>
    </row>
    <row r="171" spans="1:4">
      <c r="A171" t="s">
        <v>55</v>
      </c>
      <c r="B171" t="s">
        <v>64</v>
      </c>
      <c r="C171" t="s">
        <v>86</v>
      </c>
      <c r="D171" s="7">
        <v>7634.44</v>
      </c>
    </row>
    <row r="172" spans="1:4">
      <c r="A172" t="s">
        <v>46</v>
      </c>
      <c r="B172" t="s">
        <v>79</v>
      </c>
      <c r="C172" t="s">
        <v>87</v>
      </c>
      <c r="D172" s="7">
        <v>6173.99</v>
      </c>
    </row>
    <row r="173" spans="1:4">
      <c r="A173" t="s">
        <v>53</v>
      </c>
      <c r="B173" t="s">
        <v>62</v>
      </c>
      <c r="C173" t="s">
        <v>75</v>
      </c>
      <c r="D173" s="7">
        <v>23590.400000000001</v>
      </c>
    </row>
    <row r="174" spans="1:4">
      <c r="A174" t="s">
        <v>56</v>
      </c>
      <c r="B174" t="s">
        <v>37</v>
      </c>
      <c r="C174" t="s">
        <v>91</v>
      </c>
      <c r="D174" s="7">
        <v>70031.5</v>
      </c>
    </row>
    <row r="175" spans="1:4">
      <c r="A175" t="s">
        <v>56</v>
      </c>
      <c r="B175" t="s">
        <v>37</v>
      </c>
      <c r="C175" t="s">
        <v>60</v>
      </c>
      <c r="D175" s="7">
        <v>10023.64</v>
      </c>
    </row>
    <row r="176" spans="1:4">
      <c r="A176" t="s">
        <v>48</v>
      </c>
      <c r="B176" t="s">
        <v>58</v>
      </c>
      <c r="C176" t="s">
        <v>75</v>
      </c>
      <c r="D176" s="7">
        <v>37276.230000000003</v>
      </c>
    </row>
    <row r="177" spans="1:4">
      <c r="A177" t="s">
        <v>61</v>
      </c>
      <c r="B177" t="s">
        <v>62</v>
      </c>
      <c r="C177" t="s">
        <v>85</v>
      </c>
      <c r="D177" s="7">
        <v>7858.4</v>
      </c>
    </row>
    <row r="178" spans="1:4">
      <c r="A178" t="s">
        <v>53</v>
      </c>
      <c r="B178" t="s">
        <v>62</v>
      </c>
      <c r="C178" t="s">
        <v>91</v>
      </c>
      <c r="D178" s="7">
        <v>187390</v>
      </c>
    </row>
    <row r="179" spans="1:4">
      <c r="A179" t="s">
        <v>46</v>
      </c>
      <c r="B179" t="s">
        <v>79</v>
      </c>
      <c r="C179" t="s">
        <v>66</v>
      </c>
      <c r="D179" s="7">
        <v>19895.21</v>
      </c>
    </row>
    <row r="180" spans="1:4">
      <c r="A180" t="s">
        <v>49</v>
      </c>
      <c r="B180" t="s">
        <v>58</v>
      </c>
      <c r="C180" t="s">
        <v>69</v>
      </c>
      <c r="D180" s="7">
        <v>12917.76</v>
      </c>
    </row>
    <row r="181" spans="1:4">
      <c r="A181" t="s">
        <v>48</v>
      </c>
      <c r="B181" t="s">
        <v>58</v>
      </c>
      <c r="C181" t="s">
        <v>67</v>
      </c>
      <c r="D181" s="7">
        <v>16876.740000000002</v>
      </c>
    </row>
    <row r="182" spans="1:4">
      <c r="A182" t="s">
        <v>52</v>
      </c>
      <c r="B182" t="s">
        <v>64</v>
      </c>
      <c r="C182" t="s">
        <v>87</v>
      </c>
      <c r="D182" s="7">
        <v>7978.23</v>
      </c>
    </row>
    <row r="183" spans="1:4">
      <c r="A183" t="s">
        <v>55</v>
      </c>
      <c r="B183" t="s">
        <v>64</v>
      </c>
      <c r="C183" t="s">
        <v>78</v>
      </c>
      <c r="D183" s="7">
        <v>5536.04</v>
      </c>
    </row>
    <row r="184" spans="1:4">
      <c r="A184" t="s">
        <v>50</v>
      </c>
      <c r="B184" t="s">
        <v>71</v>
      </c>
      <c r="C184" t="s">
        <v>65</v>
      </c>
      <c r="D184" s="7">
        <v>50728.480000000003</v>
      </c>
    </row>
    <row r="185" spans="1:4">
      <c r="A185" t="s">
        <v>50</v>
      </c>
      <c r="B185" t="s">
        <v>71</v>
      </c>
      <c r="C185" t="s">
        <v>87</v>
      </c>
      <c r="D185" s="7">
        <v>6491.12</v>
      </c>
    </row>
    <row r="186" spans="1:4">
      <c r="A186" t="s">
        <v>45</v>
      </c>
      <c r="B186" t="s">
        <v>64</v>
      </c>
      <c r="C186" t="s">
        <v>85</v>
      </c>
      <c r="D186" s="7">
        <v>3629.34</v>
      </c>
    </row>
    <row r="187" spans="1:4">
      <c r="A187" t="s">
        <v>49</v>
      </c>
      <c r="B187" t="s">
        <v>58</v>
      </c>
      <c r="C187" t="s">
        <v>76</v>
      </c>
      <c r="D187" s="7">
        <v>14240.64</v>
      </c>
    </row>
    <row r="188" spans="1:4">
      <c r="A188" t="s">
        <v>56</v>
      </c>
      <c r="B188" t="s">
        <v>37</v>
      </c>
      <c r="C188" t="s">
        <v>78</v>
      </c>
      <c r="D188" s="7">
        <v>1464.98</v>
      </c>
    </row>
    <row r="189" spans="1:4">
      <c r="A189" t="s">
        <v>47</v>
      </c>
      <c r="B189" t="s">
        <v>71</v>
      </c>
      <c r="C189" t="s">
        <v>59</v>
      </c>
      <c r="D189" s="7">
        <v>15167.6</v>
      </c>
    </row>
    <row r="190" spans="1:4">
      <c r="A190" t="s">
        <v>45</v>
      </c>
      <c r="B190" t="s">
        <v>64</v>
      </c>
      <c r="C190" t="s">
        <v>74</v>
      </c>
      <c r="D190" s="7">
        <v>5703.36</v>
      </c>
    </row>
    <row r="191" spans="1:4">
      <c r="A191" t="s">
        <v>48</v>
      </c>
      <c r="B191" t="s">
        <v>58</v>
      </c>
      <c r="C191" t="s">
        <v>92</v>
      </c>
      <c r="D191" s="7">
        <v>3443.08</v>
      </c>
    </row>
    <row r="192" spans="1:4">
      <c r="A192" t="s">
        <v>52</v>
      </c>
      <c r="B192" t="s">
        <v>64</v>
      </c>
      <c r="C192" t="s">
        <v>59</v>
      </c>
      <c r="D192" s="7">
        <v>24607.11</v>
      </c>
    </row>
    <row r="193" spans="1:4">
      <c r="A193" t="s">
        <v>44</v>
      </c>
      <c r="B193" t="s">
        <v>37</v>
      </c>
      <c r="C193" t="s">
        <v>69</v>
      </c>
      <c r="D193" s="7">
        <v>831.01</v>
      </c>
    </row>
    <row r="194" spans="1:4">
      <c r="A194" t="s">
        <v>51</v>
      </c>
      <c r="B194" t="s">
        <v>62</v>
      </c>
      <c r="C194" t="s">
        <v>75</v>
      </c>
      <c r="D194" s="7">
        <v>5233.8</v>
      </c>
    </row>
    <row r="195" spans="1:4">
      <c r="A195" t="s">
        <v>54</v>
      </c>
      <c r="B195" t="s">
        <v>62</v>
      </c>
      <c r="C195" t="s">
        <v>63</v>
      </c>
      <c r="D195" s="7">
        <v>11695.18</v>
      </c>
    </row>
    <row r="196" spans="1:4">
      <c r="A196" t="s">
        <v>52</v>
      </c>
      <c r="B196" t="s">
        <v>64</v>
      </c>
      <c r="C196" t="s">
        <v>78</v>
      </c>
      <c r="D196" s="7">
        <v>9437.35</v>
      </c>
    </row>
    <row r="197" spans="1:4">
      <c r="A197" t="s">
        <v>52</v>
      </c>
      <c r="B197" t="s">
        <v>64</v>
      </c>
      <c r="C197" t="s">
        <v>89</v>
      </c>
      <c r="D197" s="7">
        <v>3791.45</v>
      </c>
    </row>
    <row r="198" spans="1:4">
      <c r="A198" t="s">
        <v>51</v>
      </c>
      <c r="B198" t="s">
        <v>37</v>
      </c>
      <c r="C198" t="s">
        <v>83</v>
      </c>
      <c r="D198" s="7">
        <v>1583.4</v>
      </c>
    </row>
    <row r="199" spans="1:4">
      <c r="A199" t="s">
        <v>51</v>
      </c>
      <c r="B199" t="s">
        <v>37</v>
      </c>
      <c r="C199" t="s">
        <v>92</v>
      </c>
      <c r="D199" s="7">
        <v>440.7</v>
      </c>
    </row>
    <row r="200" spans="1:4">
      <c r="A200" t="s">
        <v>51</v>
      </c>
      <c r="B200" t="s">
        <v>37</v>
      </c>
      <c r="C200" t="s">
        <v>89</v>
      </c>
      <c r="D200" s="7">
        <v>776.1</v>
      </c>
    </row>
    <row r="201" spans="1:4">
      <c r="A201" t="s">
        <v>51</v>
      </c>
      <c r="B201" t="s">
        <v>37</v>
      </c>
      <c r="C201" t="s">
        <v>59</v>
      </c>
      <c r="D201" s="7">
        <v>861.9</v>
      </c>
    </row>
    <row r="202" spans="1:4">
      <c r="A202" t="s">
        <v>51</v>
      </c>
      <c r="B202" t="s">
        <v>58</v>
      </c>
      <c r="C202" t="s">
        <v>78</v>
      </c>
      <c r="D202" s="7">
        <v>764.4</v>
      </c>
    </row>
    <row r="203" spans="1:4">
      <c r="A203" t="s">
        <v>46</v>
      </c>
      <c r="B203" t="s">
        <v>79</v>
      </c>
      <c r="C203" t="s">
        <v>91</v>
      </c>
      <c r="D203" s="7">
        <v>371903.58</v>
      </c>
    </row>
    <row r="204" spans="1:4">
      <c r="A204" t="s">
        <v>55</v>
      </c>
      <c r="B204" t="s">
        <v>64</v>
      </c>
      <c r="C204" t="s">
        <v>65</v>
      </c>
      <c r="D204" s="7">
        <v>27532.47</v>
      </c>
    </row>
    <row r="205" spans="1:4">
      <c r="A205" t="s">
        <v>44</v>
      </c>
      <c r="B205" t="s">
        <v>37</v>
      </c>
      <c r="C205" t="s">
        <v>63</v>
      </c>
      <c r="D205" s="7">
        <v>33863.19</v>
      </c>
    </row>
    <row r="206" spans="1:4">
      <c r="A206" t="s">
        <v>50</v>
      </c>
      <c r="B206" t="s">
        <v>71</v>
      </c>
      <c r="C206" t="s">
        <v>69</v>
      </c>
      <c r="D206" s="7">
        <v>4226.28</v>
      </c>
    </row>
    <row r="207" spans="1:4">
      <c r="A207" t="s">
        <v>49</v>
      </c>
      <c r="B207" t="s">
        <v>58</v>
      </c>
      <c r="C207" t="s">
        <v>59</v>
      </c>
      <c r="D207" s="7">
        <v>47624.639999999999</v>
      </c>
    </row>
    <row r="208" spans="1:4">
      <c r="A208" t="s">
        <v>50</v>
      </c>
      <c r="B208" t="s">
        <v>71</v>
      </c>
      <c r="C208" t="s">
        <v>75</v>
      </c>
      <c r="D208" s="7">
        <v>31658.560000000001</v>
      </c>
    </row>
    <row r="209" spans="1:4">
      <c r="A209" t="s">
        <v>44</v>
      </c>
      <c r="B209" t="s">
        <v>37</v>
      </c>
      <c r="C209" t="s">
        <v>76</v>
      </c>
      <c r="D209" s="7">
        <v>1217.28</v>
      </c>
    </row>
    <row r="210" spans="1:4">
      <c r="A210" t="s">
        <v>50</v>
      </c>
      <c r="B210" t="s">
        <v>71</v>
      </c>
      <c r="C210" t="s">
        <v>89</v>
      </c>
      <c r="D210" s="7">
        <v>3010.22</v>
      </c>
    </row>
    <row r="211" spans="1:4">
      <c r="A211" t="s">
        <v>61</v>
      </c>
      <c r="B211" t="s">
        <v>62</v>
      </c>
      <c r="C211" t="s">
        <v>75</v>
      </c>
      <c r="D211" s="7">
        <v>24307.46</v>
      </c>
    </row>
    <row r="212" spans="1:4">
      <c r="A212" t="s">
        <v>55</v>
      </c>
      <c r="B212" t="s">
        <v>64</v>
      </c>
      <c r="C212" t="s">
        <v>67</v>
      </c>
      <c r="D212" s="7">
        <v>14074.34</v>
      </c>
    </row>
    <row r="213" spans="1:4">
      <c r="A213" t="s">
        <v>50</v>
      </c>
      <c r="B213" t="s">
        <v>71</v>
      </c>
      <c r="C213" t="s">
        <v>66</v>
      </c>
      <c r="D213" s="7">
        <v>14340.16</v>
      </c>
    </row>
    <row r="214" spans="1:4">
      <c r="A214" t="s">
        <v>49</v>
      </c>
      <c r="B214" t="s">
        <v>58</v>
      </c>
      <c r="C214" t="s">
        <v>92</v>
      </c>
      <c r="D214" s="7">
        <v>11768.64</v>
      </c>
    </row>
    <row r="215" spans="1:4">
      <c r="A215" t="s">
        <v>48</v>
      </c>
      <c r="B215" t="s">
        <v>58</v>
      </c>
      <c r="C215" t="s">
        <v>66</v>
      </c>
      <c r="D215" s="7">
        <v>17719.28</v>
      </c>
    </row>
    <row r="216" spans="1:4">
      <c r="A216" t="s">
        <v>61</v>
      </c>
      <c r="B216" t="s">
        <v>62</v>
      </c>
      <c r="C216" t="s">
        <v>70</v>
      </c>
      <c r="D216" s="7">
        <v>1403.42</v>
      </c>
    </row>
    <row r="217" spans="1:4">
      <c r="A217" t="s">
        <v>55</v>
      </c>
      <c r="B217" t="s">
        <v>64</v>
      </c>
      <c r="C217" t="s">
        <v>81</v>
      </c>
      <c r="D217" s="7">
        <v>5340.78</v>
      </c>
    </row>
    <row r="218" spans="1:4">
      <c r="A218" t="s">
        <v>45</v>
      </c>
      <c r="B218" t="s">
        <v>64</v>
      </c>
      <c r="C218" t="s">
        <v>72</v>
      </c>
      <c r="D218" s="7">
        <v>8033.61</v>
      </c>
    </row>
    <row r="219" spans="1:4">
      <c r="A219" t="s">
        <v>57</v>
      </c>
      <c r="B219" t="s">
        <v>37</v>
      </c>
      <c r="C219" t="s">
        <v>92</v>
      </c>
      <c r="D219" s="7">
        <v>3763.72</v>
      </c>
    </row>
    <row r="220" spans="1:4">
      <c r="A220" t="s">
        <v>52</v>
      </c>
      <c r="B220" t="s">
        <v>64</v>
      </c>
      <c r="C220" t="s">
        <v>75</v>
      </c>
      <c r="D220" s="7">
        <v>50033.68</v>
      </c>
    </row>
    <row r="221" spans="1:4">
      <c r="A221" t="s">
        <v>57</v>
      </c>
      <c r="B221" t="s">
        <v>37</v>
      </c>
      <c r="C221" t="s">
        <v>74</v>
      </c>
      <c r="D221" s="7">
        <v>8911.01</v>
      </c>
    </row>
    <row r="222" spans="1:4">
      <c r="A222" t="s">
        <v>51</v>
      </c>
      <c r="B222" t="s">
        <v>58</v>
      </c>
      <c r="C222" t="s">
        <v>66</v>
      </c>
      <c r="D222" s="7">
        <v>74.099999999999994</v>
      </c>
    </row>
    <row r="223" spans="1:4">
      <c r="A223" t="s">
        <v>51</v>
      </c>
      <c r="B223" t="s">
        <v>62</v>
      </c>
      <c r="C223" t="s">
        <v>66</v>
      </c>
      <c r="D223" s="7">
        <v>1220.7</v>
      </c>
    </row>
    <row r="224" spans="1:4">
      <c r="A224" t="s">
        <v>56</v>
      </c>
      <c r="B224" t="s">
        <v>37</v>
      </c>
      <c r="C224" t="s">
        <v>87</v>
      </c>
      <c r="D224" s="7">
        <v>1013.98</v>
      </c>
    </row>
    <row r="225" spans="1:4">
      <c r="A225" t="s">
        <v>45</v>
      </c>
      <c r="B225" t="s">
        <v>64</v>
      </c>
      <c r="C225" t="s">
        <v>70</v>
      </c>
      <c r="D225" s="7">
        <v>2173.08</v>
      </c>
    </row>
    <row r="226" spans="1:4">
      <c r="A226" t="s">
        <v>53</v>
      </c>
      <c r="B226" t="s">
        <v>62</v>
      </c>
      <c r="C226" t="s">
        <v>86</v>
      </c>
      <c r="D226" s="7">
        <v>3360.4</v>
      </c>
    </row>
    <row r="227" spans="1:4">
      <c r="A227" t="s">
        <v>54</v>
      </c>
      <c r="B227" t="s">
        <v>62</v>
      </c>
      <c r="C227" t="s">
        <v>86</v>
      </c>
      <c r="D227" s="7">
        <v>1013.32</v>
      </c>
    </row>
    <row r="228" spans="1:4">
      <c r="A228" t="s">
        <v>44</v>
      </c>
      <c r="B228" t="s">
        <v>37</v>
      </c>
      <c r="C228" t="s">
        <v>68</v>
      </c>
      <c r="D228" s="7">
        <v>449.78</v>
      </c>
    </row>
    <row r="229" spans="1:4">
      <c r="A229" t="s">
        <v>51</v>
      </c>
      <c r="B229" t="s">
        <v>62</v>
      </c>
      <c r="C229" t="s">
        <v>67</v>
      </c>
      <c r="D229" s="7">
        <v>1470.3</v>
      </c>
    </row>
    <row r="230" spans="1:4">
      <c r="A230" t="s">
        <v>51</v>
      </c>
      <c r="B230" t="s">
        <v>58</v>
      </c>
      <c r="C230" t="s">
        <v>60</v>
      </c>
      <c r="D230" s="7">
        <v>1407.9</v>
      </c>
    </row>
    <row r="231" spans="1:4">
      <c r="A231" t="s">
        <v>51</v>
      </c>
      <c r="B231" t="s">
        <v>79</v>
      </c>
      <c r="C231" t="s">
        <v>90</v>
      </c>
      <c r="D231" s="7">
        <v>1626.3</v>
      </c>
    </row>
    <row r="232" spans="1:4">
      <c r="A232" t="s">
        <v>49</v>
      </c>
      <c r="B232" t="s">
        <v>58</v>
      </c>
      <c r="C232" t="s">
        <v>86</v>
      </c>
      <c r="D232" s="7">
        <v>25123.200000000001</v>
      </c>
    </row>
    <row r="233" spans="1:4">
      <c r="A233" t="s">
        <v>47</v>
      </c>
      <c r="B233" t="s">
        <v>71</v>
      </c>
      <c r="C233" t="s">
        <v>67</v>
      </c>
      <c r="D233" s="7">
        <v>10349.5</v>
      </c>
    </row>
    <row r="234" spans="1:4">
      <c r="A234" t="s">
        <v>49</v>
      </c>
      <c r="B234" t="s">
        <v>58</v>
      </c>
      <c r="C234" t="s">
        <v>63</v>
      </c>
      <c r="D234" s="7">
        <v>290205.12</v>
      </c>
    </row>
    <row r="235" spans="1:4">
      <c r="A235" t="s">
        <v>53</v>
      </c>
      <c r="B235" t="s">
        <v>62</v>
      </c>
      <c r="C235" t="s">
        <v>84</v>
      </c>
      <c r="D235" s="7">
        <v>25757.599999999999</v>
      </c>
    </row>
    <row r="236" spans="1:4">
      <c r="A236" t="s">
        <v>49</v>
      </c>
      <c r="B236" t="s">
        <v>58</v>
      </c>
      <c r="C236" t="s">
        <v>74</v>
      </c>
      <c r="D236" s="7">
        <v>48488.639999999999</v>
      </c>
    </row>
    <row r="237" spans="1:4">
      <c r="A237" t="s">
        <v>45</v>
      </c>
      <c r="B237" t="s">
        <v>64</v>
      </c>
      <c r="C237" t="s">
        <v>60</v>
      </c>
      <c r="D237" s="7">
        <v>18376.41</v>
      </c>
    </row>
    <row r="238" spans="1:4">
      <c r="A238" t="s">
        <v>55</v>
      </c>
      <c r="B238" t="s">
        <v>64</v>
      </c>
      <c r="C238" t="s">
        <v>60</v>
      </c>
      <c r="D238" s="7">
        <v>38217.51</v>
      </c>
    </row>
    <row r="239" spans="1:4">
      <c r="A239" t="s">
        <v>48</v>
      </c>
      <c r="B239" t="s">
        <v>58</v>
      </c>
      <c r="C239" t="s">
        <v>65</v>
      </c>
      <c r="D239" s="7">
        <v>34445.75</v>
      </c>
    </row>
    <row r="240" spans="1:4">
      <c r="A240" t="s">
        <v>47</v>
      </c>
      <c r="B240" t="s">
        <v>71</v>
      </c>
      <c r="C240" t="s">
        <v>60</v>
      </c>
      <c r="D240" s="7">
        <v>40915.699999999997</v>
      </c>
    </row>
    <row r="241" spans="1:4">
      <c r="A241" t="s">
        <v>46</v>
      </c>
      <c r="B241" t="s">
        <v>79</v>
      </c>
      <c r="C241" t="s">
        <v>69</v>
      </c>
      <c r="D241" s="7">
        <v>5915.76</v>
      </c>
    </row>
    <row r="242" spans="1:4">
      <c r="A242" t="s">
        <v>57</v>
      </c>
      <c r="B242" t="s">
        <v>37</v>
      </c>
      <c r="C242" t="s">
        <v>72</v>
      </c>
      <c r="D242" s="7">
        <v>14110.85</v>
      </c>
    </row>
    <row r="243" spans="1:4">
      <c r="A243" t="s">
        <v>48</v>
      </c>
      <c r="B243" t="s">
        <v>58</v>
      </c>
      <c r="C243" t="s">
        <v>81</v>
      </c>
      <c r="D243" s="7">
        <v>6603.24</v>
      </c>
    </row>
    <row r="244" spans="1:4">
      <c r="A244" t="s">
        <v>61</v>
      </c>
      <c r="B244" t="s">
        <v>62</v>
      </c>
      <c r="C244" t="s">
        <v>77</v>
      </c>
      <c r="D244" s="7">
        <v>6565.9</v>
      </c>
    </row>
    <row r="245" spans="1:4">
      <c r="A245" t="s">
        <v>44</v>
      </c>
      <c r="B245" t="s">
        <v>37</v>
      </c>
      <c r="C245" t="s">
        <v>77</v>
      </c>
      <c r="D245" s="7">
        <v>1966.4</v>
      </c>
    </row>
    <row r="246" spans="1:4">
      <c r="A246" t="s">
        <v>48</v>
      </c>
      <c r="B246" t="s">
        <v>58</v>
      </c>
      <c r="C246" t="s">
        <v>76</v>
      </c>
      <c r="D246" s="7">
        <v>4271.5</v>
      </c>
    </row>
    <row r="247" spans="1:4">
      <c r="A247" t="s">
        <v>52</v>
      </c>
      <c r="B247" t="s">
        <v>64</v>
      </c>
      <c r="C247" t="s">
        <v>83</v>
      </c>
      <c r="D247" s="7">
        <v>48139.65</v>
      </c>
    </row>
    <row r="248" spans="1:4">
      <c r="A248" t="s">
        <v>51</v>
      </c>
      <c r="B248" t="s">
        <v>79</v>
      </c>
      <c r="C248" t="s">
        <v>63</v>
      </c>
      <c r="D248" s="7">
        <v>6068.4</v>
      </c>
    </row>
    <row r="249" spans="1:4">
      <c r="A249" t="s">
        <v>44</v>
      </c>
      <c r="B249" t="s">
        <v>37</v>
      </c>
      <c r="C249" t="s">
        <v>89</v>
      </c>
      <c r="D249" s="7">
        <v>568.45000000000005</v>
      </c>
    </row>
    <row r="250" spans="1:4">
      <c r="A250" t="s">
        <v>50</v>
      </c>
      <c r="B250" t="s">
        <v>71</v>
      </c>
      <c r="C250" t="s">
        <v>68</v>
      </c>
      <c r="D250" s="7">
        <v>1620.32</v>
      </c>
    </row>
    <row r="251" spans="1:4">
      <c r="A251" t="s">
        <v>56</v>
      </c>
      <c r="B251" t="s">
        <v>37</v>
      </c>
      <c r="C251" t="s">
        <v>67</v>
      </c>
      <c r="D251" s="7">
        <v>3060.42</v>
      </c>
    </row>
    <row r="252" spans="1:4">
      <c r="A252" t="s">
        <v>47</v>
      </c>
      <c r="B252" t="s">
        <v>71</v>
      </c>
      <c r="C252" t="s">
        <v>76</v>
      </c>
      <c r="D252" s="7">
        <v>2357.6</v>
      </c>
    </row>
    <row r="253" spans="1:4">
      <c r="A253" t="s">
        <v>53</v>
      </c>
      <c r="B253" t="s">
        <v>62</v>
      </c>
      <c r="C253" t="s">
        <v>87</v>
      </c>
      <c r="D253" s="7">
        <v>4060</v>
      </c>
    </row>
    <row r="254" spans="1:4">
      <c r="A254" t="s">
        <v>61</v>
      </c>
      <c r="B254" t="s">
        <v>62</v>
      </c>
      <c r="C254" t="s">
        <v>73</v>
      </c>
      <c r="D254" s="7">
        <v>1159.02</v>
      </c>
    </row>
    <row r="255" spans="1:4">
      <c r="A255" t="s">
        <v>51</v>
      </c>
      <c r="B255" t="s">
        <v>64</v>
      </c>
      <c r="C255" t="s">
        <v>60</v>
      </c>
      <c r="D255" s="7">
        <v>436.8</v>
      </c>
    </row>
    <row r="256" spans="1:4">
      <c r="A256" t="s">
        <v>51</v>
      </c>
      <c r="B256" t="s">
        <v>64</v>
      </c>
      <c r="C256" t="s">
        <v>91</v>
      </c>
      <c r="D256" s="7">
        <v>3919.5</v>
      </c>
    </row>
    <row r="257" spans="1:4">
      <c r="A257" t="s">
        <v>51</v>
      </c>
      <c r="B257" t="s">
        <v>79</v>
      </c>
      <c r="C257" t="s">
        <v>92</v>
      </c>
      <c r="D257" s="7">
        <v>1154.4000000000001</v>
      </c>
    </row>
    <row r="258" spans="1:4">
      <c r="A258" t="s">
        <v>51</v>
      </c>
      <c r="B258" t="s">
        <v>58</v>
      </c>
      <c r="C258" t="s">
        <v>75</v>
      </c>
      <c r="D258" s="7">
        <v>218.4</v>
      </c>
    </row>
    <row r="259" spans="1:4">
      <c r="A259" t="s">
        <v>53</v>
      </c>
      <c r="B259" t="s">
        <v>62</v>
      </c>
      <c r="C259" t="s">
        <v>73</v>
      </c>
      <c r="D259" s="7">
        <v>664.4</v>
      </c>
    </row>
    <row r="260" spans="1:4">
      <c r="A260" t="s">
        <v>51</v>
      </c>
      <c r="B260" t="s">
        <v>79</v>
      </c>
      <c r="C260" t="s">
        <v>84</v>
      </c>
      <c r="D260" s="7">
        <v>1552.2</v>
      </c>
    </row>
    <row r="261" spans="1:4">
      <c r="A261" t="s">
        <v>51</v>
      </c>
      <c r="B261" t="s">
        <v>37</v>
      </c>
      <c r="C261" t="s">
        <v>77</v>
      </c>
      <c r="D261" s="7">
        <v>627.9</v>
      </c>
    </row>
    <row r="262" spans="1:4">
      <c r="A262" t="s">
        <v>51</v>
      </c>
      <c r="B262" t="s">
        <v>62</v>
      </c>
      <c r="C262" t="s">
        <v>77</v>
      </c>
      <c r="D262" s="7">
        <v>1255.8</v>
      </c>
    </row>
    <row r="263" spans="1:4">
      <c r="A263" t="s">
        <v>51</v>
      </c>
      <c r="B263" t="s">
        <v>71</v>
      </c>
      <c r="C263" t="s">
        <v>75</v>
      </c>
      <c r="D263" s="7">
        <v>1049.0999999999999</v>
      </c>
    </row>
    <row r="264" spans="1:4">
      <c r="A264" t="s">
        <v>51</v>
      </c>
      <c r="B264" t="s">
        <v>64</v>
      </c>
      <c r="C264" t="s">
        <v>77</v>
      </c>
      <c r="D264" s="7">
        <v>604.5</v>
      </c>
    </row>
    <row r="265" spans="1:4">
      <c r="A265" t="s">
        <v>51</v>
      </c>
      <c r="B265" t="s">
        <v>58</v>
      </c>
      <c r="C265" t="s">
        <v>59</v>
      </c>
      <c r="D265" s="7">
        <v>1907.1</v>
      </c>
    </row>
    <row r="266" spans="1:4">
      <c r="A266" t="s">
        <v>51</v>
      </c>
      <c r="B266" t="s">
        <v>58</v>
      </c>
      <c r="C266" t="s">
        <v>89</v>
      </c>
      <c r="D266" s="7">
        <v>109.2</v>
      </c>
    </row>
    <row r="267" spans="1:4">
      <c r="A267" t="s">
        <v>48</v>
      </c>
      <c r="B267" t="s">
        <v>58</v>
      </c>
      <c r="C267" t="s">
        <v>91</v>
      </c>
      <c r="D267" s="7">
        <v>364682.96</v>
      </c>
    </row>
    <row r="268" spans="1:4">
      <c r="A268" t="s">
        <v>49</v>
      </c>
      <c r="B268" t="s">
        <v>58</v>
      </c>
      <c r="C268" t="s">
        <v>88</v>
      </c>
      <c r="D268" s="7">
        <v>65889.600000000006</v>
      </c>
    </row>
    <row r="269" spans="1:4">
      <c r="A269" t="s">
        <v>46</v>
      </c>
      <c r="B269" t="s">
        <v>79</v>
      </c>
      <c r="C269" t="s">
        <v>68</v>
      </c>
      <c r="D269" s="7">
        <v>4602.57</v>
      </c>
    </row>
    <row r="270" spans="1:4">
      <c r="A270" t="s">
        <v>46</v>
      </c>
      <c r="B270" t="s">
        <v>79</v>
      </c>
      <c r="C270" t="s">
        <v>65</v>
      </c>
      <c r="D270" s="7">
        <v>37560.69</v>
      </c>
    </row>
    <row r="271" spans="1:4">
      <c r="A271" t="s">
        <v>55</v>
      </c>
      <c r="B271" t="s">
        <v>64</v>
      </c>
      <c r="C271" t="s">
        <v>88</v>
      </c>
      <c r="D271" s="7">
        <v>14231.89</v>
      </c>
    </row>
    <row r="272" spans="1:4">
      <c r="A272" t="s">
        <v>50</v>
      </c>
      <c r="B272" t="s">
        <v>71</v>
      </c>
      <c r="C272" t="s">
        <v>88</v>
      </c>
      <c r="D272" s="7">
        <v>10742.82</v>
      </c>
    </row>
    <row r="273" spans="1:4">
      <c r="A273" t="s">
        <v>47</v>
      </c>
      <c r="B273" t="s">
        <v>71</v>
      </c>
      <c r="C273" t="s">
        <v>84</v>
      </c>
      <c r="D273" s="7">
        <v>27839</v>
      </c>
    </row>
    <row r="274" spans="1:4">
      <c r="A274" t="s">
        <v>55</v>
      </c>
      <c r="B274" t="s">
        <v>64</v>
      </c>
      <c r="C274" t="s">
        <v>80</v>
      </c>
      <c r="D274" s="7">
        <v>14048.94</v>
      </c>
    </row>
    <row r="275" spans="1:4">
      <c r="A275" t="s">
        <v>45</v>
      </c>
      <c r="B275" t="s">
        <v>64</v>
      </c>
      <c r="C275" t="s">
        <v>63</v>
      </c>
      <c r="D275" s="7">
        <v>57705.96</v>
      </c>
    </row>
    <row r="276" spans="1:4">
      <c r="A276" t="s">
        <v>46</v>
      </c>
      <c r="B276" t="s">
        <v>79</v>
      </c>
      <c r="C276" t="s">
        <v>81</v>
      </c>
      <c r="D276" s="7">
        <v>6478.03</v>
      </c>
    </row>
    <row r="277" spans="1:4">
      <c r="A277" t="s">
        <v>52</v>
      </c>
      <c r="B277" t="s">
        <v>64</v>
      </c>
      <c r="C277" t="s">
        <v>88</v>
      </c>
      <c r="D277" s="7">
        <v>34263.58</v>
      </c>
    </row>
    <row r="278" spans="1:4">
      <c r="A278" t="s">
        <v>47</v>
      </c>
      <c r="B278" t="s">
        <v>71</v>
      </c>
      <c r="C278" t="s">
        <v>90</v>
      </c>
      <c r="D278" s="7">
        <v>27388.9</v>
      </c>
    </row>
    <row r="279" spans="1:4">
      <c r="A279" t="s">
        <v>44</v>
      </c>
      <c r="B279" t="s">
        <v>37</v>
      </c>
      <c r="C279" t="s">
        <v>74</v>
      </c>
      <c r="D279" s="7">
        <v>2702.43</v>
      </c>
    </row>
    <row r="280" spans="1:4">
      <c r="A280" t="s">
        <v>55</v>
      </c>
      <c r="B280" t="s">
        <v>64</v>
      </c>
      <c r="C280" t="s">
        <v>70</v>
      </c>
      <c r="D280" s="7">
        <v>3635.02</v>
      </c>
    </row>
    <row r="281" spans="1:4">
      <c r="A281" t="s">
        <v>47</v>
      </c>
      <c r="B281" t="s">
        <v>71</v>
      </c>
      <c r="C281" t="s">
        <v>66</v>
      </c>
      <c r="D281" s="7">
        <v>12656.7</v>
      </c>
    </row>
    <row r="282" spans="1:4">
      <c r="A282" t="s">
        <v>57</v>
      </c>
      <c r="B282" t="s">
        <v>37</v>
      </c>
      <c r="C282" t="s">
        <v>59</v>
      </c>
      <c r="D282" s="7">
        <v>17143.48</v>
      </c>
    </row>
    <row r="283" spans="1:4">
      <c r="A283" t="s">
        <v>45</v>
      </c>
      <c r="B283" t="s">
        <v>64</v>
      </c>
      <c r="C283" t="s">
        <v>84</v>
      </c>
      <c r="D283" s="7">
        <v>18062.07</v>
      </c>
    </row>
    <row r="284" spans="1:4">
      <c r="A284" t="s">
        <v>44</v>
      </c>
      <c r="B284" t="s">
        <v>37</v>
      </c>
      <c r="C284" t="s">
        <v>66</v>
      </c>
      <c r="D284" s="7">
        <v>2234.1999999999998</v>
      </c>
    </row>
    <row r="285" spans="1:4">
      <c r="A285" t="s">
        <v>45</v>
      </c>
      <c r="B285" t="s">
        <v>64</v>
      </c>
      <c r="C285" t="s">
        <v>83</v>
      </c>
      <c r="D285" s="7">
        <v>11720.28</v>
      </c>
    </row>
    <row r="286" spans="1:4">
      <c r="A286" t="s">
        <v>52</v>
      </c>
      <c r="B286" t="s">
        <v>64</v>
      </c>
      <c r="C286" t="s">
        <v>70</v>
      </c>
      <c r="D286" s="7">
        <v>7373.6</v>
      </c>
    </row>
    <row r="287" spans="1:4">
      <c r="A287" t="s">
        <v>57</v>
      </c>
      <c r="B287" t="s">
        <v>37</v>
      </c>
      <c r="C287" t="s">
        <v>88</v>
      </c>
      <c r="D287" s="7">
        <v>30848.84</v>
      </c>
    </row>
    <row r="288" spans="1:4">
      <c r="A288" t="s">
        <v>53</v>
      </c>
      <c r="B288" t="s">
        <v>62</v>
      </c>
      <c r="C288" t="s">
        <v>67</v>
      </c>
      <c r="D288" s="7">
        <v>11096.4</v>
      </c>
    </row>
    <row r="289" spans="1:4">
      <c r="A289" t="s">
        <v>53</v>
      </c>
      <c r="B289" t="s">
        <v>62</v>
      </c>
      <c r="C289" t="s">
        <v>81</v>
      </c>
      <c r="D289" s="7">
        <v>3027.6</v>
      </c>
    </row>
    <row r="290" spans="1:4">
      <c r="A290" t="s">
        <v>56</v>
      </c>
      <c r="B290" t="s">
        <v>37</v>
      </c>
      <c r="C290" t="s">
        <v>68</v>
      </c>
      <c r="D290" s="7">
        <v>362.78</v>
      </c>
    </row>
    <row r="291" spans="1:4">
      <c r="A291" t="s">
        <v>44</v>
      </c>
      <c r="B291" t="s">
        <v>37</v>
      </c>
      <c r="C291" t="s">
        <v>78</v>
      </c>
      <c r="D291" s="7">
        <v>1162.96</v>
      </c>
    </row>
    <row r="292" spans="1:4">
      <c r="A292" t="s">
        <v>45</v>
      </c>
      <c r="B292" t="s">
        <v>64</v>
      </c>
      <c r="C292" t="s">
        <v>92</v>
      </c>
      <c r="D292" s="7">
        <v>2496.39</v>
      </c>
    </row>
    <row r="293" spans="1:4">
      <c r="A293" t="s">
        <v>51</v>
      </c>
      <c r="B293" t="s">
        <v>62</v>
      </c>
      <c r="C293" t="s">
        <v>59</v>
      </c>
      <c r="D293" s="7">
        <v>2219.1</v>
      </c>
    </row>
    <row r="294" spans="1:4">
      <c r="A294" t="s">
        <v>51</v>
      </c>
      <c r="B294" t="s">
        <v>58</v>
      </c>
      <c r="C294" t="s">
        <v>91</v>
      </c>
      <c r="D294" s="7">
        <v>2453.1</v>
      </c>
    </row>
    <row r="295" spans="1:4">
      <c r="A295" t="s">
        <v>51</v>
      </c>
      <c r="B295" t="s">
        <v>79</v>
      </c>
      <c r="C295" t="s">
        <v>60</v>
      </c>
      <c r="D295" s="7">
        <v>4960.8</v>
      </c>
    </row>
    <row r="296" spans="1:4">
      <c r="A296" t="s">
        <v>51</v>
      </c>
      <c r="B296" t="s">
        <v>71</v>
      </c>
      <c r="C296" t="s">
        <v>66</v>
      </c>
      <c r="D296" s="7">
        <v>904.8</v>
      </c>
    </row>
    <row r="297" spans="1:4">
      <c r="A297" t="s">
        <v>56</v>
      </c>
      <c r="B297" t="s">
        <v>37</v>
      </c>
      <c r="C297" t="s">
        <v>70</v>
      </c>
      <c r="D297" s="7">
        <v>748.88</v>
      </c>
    </row>
    <row r="298" spans="1:4">
      <c r="A298" t="s">
        <v>51</v>
      </c>
      <c r="B298" t="s">
        <v>64</v>
      </c>
      <c r="C298" t="s">
        <v>65</v>
      </c>
      <c r="D298" s="7">
        <v>620.1</v>
      </c>
    </row>
    <row r="299" spans="1:4">
      <c r="A299" t="s">
        <v>51</v>
      </c>
      <c r="B299" t="s">
        <v>37</v>
      </c>
      <c r="C299" t="s">
        <v>65</v>
      </c>
      <c r="D299" s="7">
        <v>2472.6</v>
      </c>
    </row>
    <row r="300" spans="1:4">
      <c r="A300" t="s">
        <v>54</v>
      </c>
      <c r="B300" t="s">
        <v>62</v>
      </c>
      <c r="C300" t="s">
        <v>85</v>
      </c>
      <c r="D300" s="7">
        <v>683.76</v>
      </c>
    </row>
    <row r="301" spans="1:4">
      <c r="A301" t="s">
        <v>51</v>
      </c>
      <c r="B301" t="s">
        <v>62</v>
      </c>
      <c r="C301" t="s">
        <v>88</v>
      </c>
      <c r="D301" s="7">
        <v>2164.5</v>
      </c>
    </row>
    <row r="302" spans="1:4">
      <c r="A302" t="s">
        <v>51</v>
      </c>
      <c r="B302" t="s">
        <v>58</v>
      </c>
      <c r="C302" t="s">
        <v>88</v>
      </c>
      <c r="D302" s="7">
        <v>425.1</v>
      </c>
    </row>
    <row r="303" spans="1:4">
      <c r="A303" t="s">
        <v>51</v>
      </c>
      <c r="B303" t="s">
        <v>71</v>
      </c>
      <c r="C303" t="s">
        <v>81</v>
      </c>
      <c r="D303" s="7">
        <v>74.099999999999994</v>
      </c>
    </row>
    <row r="304" spans="1:4">
      <c r="A304" t="s">
        <v>51</v>
      </c>
      <c r="B304" t="s">
        <v>37</v>
      </c>
      <c r="C304" t="s">
        <v>73</v>
      </c>
      <c r="D304" s="7">
        <v>296.39999999999998</v>
      </c>
    </row>
    <row r="305" spans="1:4">
      <c r="A305" t="s">
        <v>48</v>
      </c>
      <c r="B305" t="s">
        <v>58</v>
      </c>
      <c r="C305" t="s">
        <v>89</v>
      </c>
      <c r="D305" s="7">
        <v>4030.95</v>
      </c>
    </row>
    <row r="306" spans="1:4">
      <c r="A306" t="s">
        <v>61</v>
      </c>
      <c r="B306" t="s">
        <v>62</v>
      </c>
      <c r="C306" t="s">
        <v>91</v>
      </c>
      <c r="D306" s="7">
        <v>174491.26</v>
      </c>
    </row>
    <row r="307" spans="1:4">
      <c r="A307" t="s">
        <v>61</v>
      </c>
      <c r="B307" t="s">
        <v>62</v>
      </c>
      <c r="C307" t="s">
        <v>63</v>
      </c>
      <c r="D307" s="7">
        <v>74556.100000000006</v>
      </c>
    </row>
    <row r="308" spans="1:4">
      <c r="A308" t="s">
        <v>46</v>
      </c>
      <c r="B308" t="s">
        <v>79</v>
      </c>
      <c r="C308" t="s">
        <v>90</v>
      </c>
      <c r="D308" s="7">
        <v>42299.72</v>
      </c>
    </row>
    <row r="309" spans="1:4">
      <c r="A309" t="s">
        <v>46</v>
      </c>
      <c r="B309" t="s">
        <v>79</v>
      </c>
      <c r="C309" t="s">
        <v>73</v>
      </c>
      <c r="D309" s="7">
        <v>2920.89</v>
      </c>
    </row>
    <row r="310" spans="1:4">
      <c r="A310" t="s">
        <v>44</v>
      </c>
      <c r="B310" t="s">
        <v>37</v>
      </c>
      <c r="C310" t="s">
        <v>84</v>
      </c>
      <c r="D310" s="7">
        <v>8045.73</v>
      </c>
    </row>
    <row r="311" spans="1:4">
      <c r="A311" t="s">
        <v>56</v>
      </c>
      <c r="B311" t="s">
        <v>37</v>
      </c>
      <c r="C311" t="s">
        <v>75</v>
      </c>
      <c r="D311" s="7">
        <v>9243.08</v>
      </c>
    </row>
    <row r="312" spans="1:4">
      <c r="A312" t="s">
        <v>50</v>
      </c>
      <c r="B312" t="s">
        <v>71</v>
      </c>
      <c r="C312" t="s">
        <v>72</v>
      </c>
      <c r="D312" s="7">
        <v>22093.26</v>
      </c>
    </row>
    <row r="313" spans="1:4">
      <c r="A313" t="s">
        <v>50</v>
      </c>
      <c r="B313" t="s">
        <v>71</v>
      </c>
      <c r="C313" t="s">
        <v>60</v>
      </c>
      <c r="D313" s="7">
        <v>34837.699999999997</v>
      </c>
    </row>
    <row r="314" spans="1:4">
      <c r="A314" t="s">
        <v>48</v>
      </c>
      <c r="B314" t="s">
        <v>58</v>
      </c>
      <c r="C314" t="s">
        <v>85</v>
      </c>
      <c r="D314" s="7">
        <v>9884.1200000000008</v>
      </c>
    </row>
    <row r="315" spans="1:4">
      <c r="A315" t="s">
        <v>44</v>
      </c>
      <c r="B315" t="s">
        <v>37</v>
      </c>
      <c r="C315" t="s">
        <v>83</v>
      </c>
      <c r="D315" s="7">
        <v>5850.03</v>
      </c>
    </row>
    <row r="316" spans="1:4">
      <c r="A316" t="s">
        <v>45</v>
      </c>
      <c r="B316" t="s">
        <v>64</v>
      </c>
      <c r="C316" t="s">
        <v>91</v>
      </c>
      <c r="D316" s="7">
        <v>139342.71</v>
      </c>
    </row>
    <row r="317" spans="1:4">
      <c r="A317" t="s">
        <v>47</v>
      </c>
      <c r="B317" t="s">
        <v>71</v>
      </c>
      <c r="C317" t="s">
        <v>88</v>
      </c>
      <c r="D317" s="7">
        <v>30135.7</v>
      </c>
    </row>
    <row r="318" spans="1:4">
      <c r="A318" t="s">
        <v>53</v>
      </c>
      <c r="B318" t="s">
        <v>62</v>
      </c>
      <c r="C318" t="s">
        <v>90</v>
      </c>
      <c r="D318" s="7">
        <v>20134.8</v>
      </c>
    </row>
    <row r="319" spans="1:4">
      <c r="A319" t="s">
        <v>44</v>
      </c>
      <c r="B319" t="s">
        <v>37</v>
      </c>
      <c r="C319" t="s">
        <v>90</v>
      </c>
      <c r="D319" s="7">
        <v>5619.13</v>
      </c>
    </row>
    <row r="320" spans="1:4">
      <c r="A320" t="s">
        <v>56</v>
      </c>
      <c r="B320" t="s">
        <v>37</v>
      </c>
      <c r="C320" t="s">
        <v>65</v>
      </c>
      <c r="D320" s="7">
        <v>5632</v>
      </c>
    </row>
    <row r="321" spans="1:4">
      <c r="A321" t="s">
        <v>50</v>
      </c>
      <c r="B321" t="s">
        <v>71</v>
      </c>
      <c r="C321" t="s">
        <v>90</v>
      </c>
      <c r="D321" s="7">
        <v>30955.82</v>
      </c>
    </row>
    <row r="322" spans="1:4">
      <c r="A322" t="s">
        <v>52</v>
      </c>
      <c r="B322" t="s">
        <v>64</v>
      </c>
      <c r="C322" t="s">
        <v>60</v>
      </c>
      <c r="D322" s="7">
        <v>69007.38</v>
      </c>
    </row>
    <row r="323" spans="1:4">
      <c r="A323" t="s">
        <v>54</v>
      </c>
      <c r="B323" t="s">
        <v>62</v>
      </c>
      <c r="C323" t="s">
        <v>59</v>
      </c>
      <c r="D323" s="7">
        <v>1523.76</v>
      </c>
    </row>
    <row r="324" spans="1:4">
      <c r="A324" t="s">
        <v>55</v>
      </c>
      <c r="B324" t="s">
        <v>64</v>
      </c>
      <c r="C324" t="s">
        <v>89</v>
      </c>
      <c r="D324" s="7">
        <v>1844.79</v>
      </c>
    </row>
    <row r="325" spans="1:4">
      <c r="A325" t="s">
        <v>56</v>
      </c>
      <c r="B325" t="s">
        <v>37</v>
      </c>
      <c r="C325" t="s">
        <v>66</v>
      </c>
      <c r="D325" s="7">
        <v>3141.16</v>
      </c>
    </row>
    <row r="326" spans="1:4">
      <c r="A326" t="s">
        <v>57</v>
      </c>
      <c r="B326" t="s">
        <v>37</v>
      </c>
      <c r="C326" t="s">
        <v>86</v>
      </c>
      <c r="D326" s="7">
        <v>4585.18</v>
      </c>
    </row>
    <row r="327" spans="1:4">
      <c r="A327" t="s">
        <v>50</v>
      </c>
      <c r="B327" t="s">
        <v>71</v>
      </c>
      <c r="C327" t="s">
        <v>92</v>
      </c>
      <c r="D327" s="7">
        <v>3510.42</v>
      </c>
    </row>
    <row r="328" spans="1:4">
      <c r="A328" t="s">
        <v>51</v>
      </c>
      <c r="B328" t="s">
        <v>79</v>
      </c>
      <c r="C328" t="s">
        <v>88</v>
      </c>
      <c r="D328" s="7">
        <v>5920.2</v>
      </c>
    </row>
    <row r="329" spans="1:4">
      <c r="A329" t="s">
        <v>45</v>
      </c>
      <c r="B329" t="s">
        <v>64</v>
      </c>
      <c r="C329" t="s">
        <v>77</v>
      </c>
      <c r="D329" s="7">
        <v>5720.13</v>
      </c>
    </row>
    <row r="330" spans="1:4">
      <c r="A330" t="s">
        <v>53</v>
      </c>
      <c r="B330" t="s">
        <v>62</v>
      </c>
      <c r="C330" t="s">
        <v>60</v>
      </c>
      <c r="D330" s="7">
        <v>46688</v>
      </c>
    </row>
    <row r="331" spans="1:4">
      <c r="A331" t="s">
        <v>56</v>
      </c>
      <c r="B331" t="s">
        <v>37</v>
      </c>
      <c r="C331" t="s">
        <v>74</v>
      </c>
      <c r="D331" s="7">
        <v>2656.72</v>
      </c>
    </row>
    <row r="332" spans="1:4">
      <c r="A332" t="s">
        <v>51</v>
      </c>
      <c r="B332" t="s">
        <v>62</v>
      </c>
      <c r="C332" t="s">
        <v>89</v>
      </c>
      <c r="D332" s="7">
        <v>838.5</v>
      </c>
    </row>
    <row r="333" spans="1:4">
      <c r="A333" t="s">
        <v>51</v>
      </c>
      <c r="B333" t="s">
        <v>62</v>
      </c>
      <c r="C333" t="s">
        <v>63</v>
      </c>
      <c r="D333" s="7">
        <v>8076.9</v>
      </c>
    </row>
    <row r="334" spans="1:4">
      <c r="A334" t="s">
        <v>51</v>
      </c>
      <c r="B334" t="s">
        <v>62</v>
      </c>
      <c r="C334" t="s">
        <v>72</v>
      </c>
      <c r="D334" s="7">
        <v>2749.5</v>
      </c>
    </row>
    <row r="335" spans="1:4">
      <c r="A335" t="s">
        <v>51</v>
      </c>
      <c r="B335" t="s">
        <v>37</v>
      </c>
      <c r="C335" t="s">
        <v>68</v>
      </c>
      <c r="D335" s="7">
        <v>74.099999999999994</v>
      </c>
    </row>
    <row r="336" spans="1:4">
      <c r="A336" t="s">
        <v>51</v>
      </c>
      <c r="B336" t="s">
        <v>71</v>
      </c>
      <c r="C336" t="s">
        <v>60</v>
      </c>
      <c r="D336" s="7">
        <v>7686.9</v>
      </c>
    </row>
    <row r="337" spans="1:4">
      <c r="A337" t="s">
        <v>53</v>
      </c>
      <c r="B337" t="s">
        <v>62</v>
      </c>
      <c r="C337" t="s">
        <v>89</v>
      </c>
      <c r="D337" s="7">
        <v>788</v>
      </c>
    </row>
    <row r="338" spans="1:4">
      <c r="A338" t="s">
        <v>51</v>
      </c>
      <c r="B338" t="s">
        <v>37</v>
      </c>
      <c r="C338" t="s">
        <v>90</v>
      </c>
      <c r="D338" s="7">
        <v>1142.7</v>
      </c>
    </row>
    <row r="339" spans="1:4">
      <c r="A339" t="s">
        <v>47</v>
      </c>
      <c r="B339" t="s">
        <v>71</v>
      </c>
      <c r="C339" t="s">
        <v>92</v>
      </c>
      <c r="D339" s="7">
        <v>4027.8</v>
      </c>
    </row>
    <row r="340" spans="1:4">
      <c r="A340" t="s">
        <v>51</v>
      </c>
      <c r="B340" t="s">
        <v>71</v>
      </c>
      <c r="C340" t="s">
        <v>59</v>
      </c>
      <c r="D340" s="7">
        <v>148.19999999999999</v>
      </c>
    </row>
    <row r="341" spans="1:4">
      <c r="A341" t="s">
        <v>51</v>
      </c>
      <c r="B341" t="s">
        <v>93</v>
      </c>
      <c r="C341" t="s">
        <v>60</v>
      </c>
      <c r="D341" s="7">
        <v>347.1</v>
      </c>
    </row>
    <row r="342" spans="1:4">
      <c r="A342" t="s">
        <v>51</v>
      </c>
      <c r="B342" t="s">
        <v>82</v>
      </c>
      <c r="C342" t="s">
        <v>73</v>
      </c>
      <c r="D342" s="7">
        <v>54.6</v>
      </c>
    </row>
    <row r="343" spans="1:4">
      <c r="A343" t="s">
        <v>51</v>
      </c>
      <c r="B343" t="s">
        <v>79</v>
      </c>
      <c r="C343" t="s">
        <v>72</v>
      </c>
      <c r="D343" s="7">
        <v>312</v>
      </c>
    </row>
    <row r="344" spans="1:4">
      <c r="A344" t="s">
        <v>51</v>
      </c>
      <c r="B344" t="s">
        <v>64</v>
      </c>
      <c r="C344" t="s">
        <v>90</v>
      </c>
      <c r="D344" s="7">
        <v>74.099999999999994</v>
      </c>
    </row>
    <row r="345" spans="1:4">
      <c r="A345" t="s">
        <v>49</v>
      </c>
      <c r="B345" t="s">
        <v>58</v>
      </c>
      <c r="C345" t="s">
        <v>84</v>
      </c>
      <c r="D345" s="1">
        <v>120888.96000000001</v>
      </c>
    </row>
    <row r="346" spans="1:4">
      <c r="A346" t="s">
        <v>48</v>
      </c>
      <c r="B346" t="s">
        <v>58</v>
      </c>
      <c r="C346" t="s">
        <v>63</v>
      </c>
      <c r="D346" s="1">
        <v>109995.17</v>
      </c>
    </row>
    <row r="347" spans="1:4">
      <c r="A347" t="s">
        <v>55</v>
      </c>
      <c r="B347" t="s">
        <v>64</v>
      </c>
      <c r="C347" t="s">
        <v>75</v>
      </c>
      <c r="D347" s="1">
        <v>25293.97</v>
      </c>
    </row>
    <row r="348" spans="1:4">
      <c r="A348" t="s">
        <v>48</v>
      </c>
      <c r="B348" t="s">
        <v>58</v>
      </c>
      <c r="C348" t="s">
        <v>84</v>
      </c>
      <c r="D348" s="1">
        <v>45761.39</v>
      </c>
    </row>
    <row r="349" spans="1:4">
      <c r="A349" t="s">
        <v>50</v>
      </c>
      <c r="B349" t="s">
        <v>71</v>
      </c>
      <c r="C349" t="s">
        <v>74</v>
      </c>
      <c r="D349" s="1">
        <v>13292.2</v>
      </c>
    </row>
    <row r="350" spans="1:4">
      <c r="A350" t="s">
        <v>46</v>
      </c>
      <c r="B350" t="s">
        <v>79</v>
      </c>
      <c r="C350" t="s">
        <v>60</v>
      </c>
      <c r="D350" s="1">
        <v>67646.62</v>
      </c>
    </row>
    <row r="351" spans="1:4">
      <c r="A351" t="s">
        <v>50</v>
      </c>
      <c r="B351" t="s">
        <v>71</v>
      </c>
      <c r="C351" t="s">
        <v>84</v>
      </c>
      <c r="D351" s="1">
        <v>37223.08</v>
      </c>
    </row>
    <row r="352" spans="1:4">
      <c r="A352" t="s">
        <v>49</v>
      </c>
      <c r="B352" t="s">
        <v>58</v>
      </c>
      <c r="C352" t="s">
        <v>85</v>
      </c>
      <c r="D352" s="1">
        <v>23178.240000000002</v>
      </c>
    </row>
    <row r="353" spans="1:4">
      <c r="A353" t="s">
        <v>53</v>
      </c>
      <c r="B353" t="s">
        <v>62</v>
      </c>
      <c r="C353" t="s">
        <v>65</v>
      </c>
      <c r="D353" s="1">
        <v>15840.4</v>
      </c>
    </row>
    <row r="354" spans="1:4">
      <c r="A354" t="s">
        <v>47</v>
      </c>
      <c r="B354" t="s">
        <v>71</v>
      </c>
      <c r="C354" t="s">
        <v>72</v>
      </c>
      <c r="D354" s="1">
        <v>12481.7</v>
      </c>
    </row>
    <row r="355" spans="1:4">
      <c r="A355" t="s">
        <v>44</v>
      </c>
      <c r="B355" t="s">
        <v>37</v>
      </c>
      <c r="C355" t="s">
        <v>87</v>
      </c>
      <c r="D355" s="1">
        <v>1337.16</v>
      </c>
    </row>
    <row r="356" spans="1:4">
      <c r="A356" t="s">
        <v>61</v>
      </c>
      <c r="B356" t="s">
        <v>62</v>
      </c>
      <c r="C356" t="s">
        <v>80</v>
      </c>
      <c r="D356" s="1">
        <v>10473.48</v>
      </c>
    </row>
    <row r="357" spans="1:4">
      <c r="A357" t="s">
        <v>56</v>
      </c>
      <c r="B357" t="s">
        <v>37</v>
      </c>
      <c r="C357" t="s">
        <v>90</v>
      </c>
      <c r="D357" s="1">
        <v>6246.68</v>
      </c>
    </row>
    <row r="358" spans="1:4">
      <c r="A358" t="s">
        <v>47</v>
      </c>
      <c r="B358" t="s">
        <v>71</v>
      </c>
      <c r="C358" t="s">
        <v>86</v>
      </c>
      <c r="D358" s="1">
        <v>6241.2</v>
      </c>
    </row>
    <row r="359" spans="1:4">
      <c r="A359" t="s">
        <v>45</v>
      </c>
      <c r="B359" t="s">
        <v>64</v>
      </c>
      <c r="C359" t="s">
        <v>78</v>
      </c>
      <c r="D359" s="1">
        <v>2364.1799999999998</v>
      </c>
    </row>
    <row r="360" spans="1:4">
      <c r="A360" t="s">
        <v>57</v>
      </c>
      <c r="B360" t="s">
        <v>37</v>
      </c>
      <c r="C360" t="s">
        <v>85</v>
      </c>
      <c r="D360" s="1">
        <v>5963.31</v>
      </c>
    </row>
    <row r="361" spans="1:4">
      <c r="A361" t="s">
        <v>51</v>
      </c>
      <c r="B361" t="s">
        <v>62</v>
      </c>
      <c r="C361" t="s">
        <v>80</v>
      </c>
      <c r="D361" s="1">
        <v>2589.6</v>
      </c>
    </row>
    <row r="362" spans="1:4">
      <c r="A362" t="s">
        <v>51</v>
      </c>
      <c r="B362" t="s">
        <v>71</v>
      </c>
      <c r="C362" t="s">
        <v>84</v>
      </c>
      <c r="D362" s="1">
        <v>5725.2</v>
      </c>
    </row>
    <row r="363" spans="1:4">
      <c r="A363" t="s">
        <v>51</v>
      </c>
      <c r="B363" t="s">
        <v>71</v>
      </c>
      <c r="C363" t="s">
        <v>83</v>
      </c>
      <c r="D363" s="1">
        <v>4777.5</v>
      </c>
    </row>
    <row r="364" spans="1:4">
      <c r="A364" t="s">
        <v>51</v>
      </c>
      <c r="B364" t="s">
        <v>58</v>
      </c>
      <c r="C364" t="s">
        <v>80</v>
      </c>
      <c r="D364" s="1">
        <v>128.69999999999999</v>
      </c>
    </row>
    <row r="365" spans="1:4">
      <c r="A365" t="s">
        <v>51</v>
      </c>
      <c r="B365" t="s">
        <v>58</v>
      </c>
      <c r="C365" t="s">
        <v>86</v>
      </c>
      <c r="D365" s="1">
        <v>7137</v>
      </c>
    </row>
    <row r="366" spans="1:4">
      <c r="A366" t="s">
        <v>51</v>
      </c>
      <c r="B366" t="s">
        <v>64</v>
      </c>
      <c r="C366" t="s">
        <v>70</v>
      </c>
      <c r="D366" s="1">
        <v>148.19999999999999</v>
      </c>
    </row>
    <row r="367" spans="1:4">
      <c r="A367" t="s">
        <v>48</v>
      </c>
      <c r="B367" t="s">
        <v>58</v>
      </c>
      <c r="C367" t="s">
        <v>88</v>
      </c>
      <c r="D367" s="1">
        <v>26458.84</v>
      </c>
    </row>
    <row r="368" spans="1:4">
      <c r="A368" t="s">
        <v>49</v>
      </c>
      <c r="B368" t="s">
        <v>58</v>
      </c>
      <c r="C368" t="s">
        <v>65</v>
      </c>
      <c r="D368" s="1">
        <v>96277.440000000002</v>
      </c>
    </row>
    <row r="369" spans="1:4">
      <c r="A369" t="s">
        <v>56</v>
      </c>
      <c r="B369" t="s">
        <v>37</v>
      </c>
      <c r="C369" t="s">
        <v>88</v>
      </c>
      <c r="D369" s="1">
        <v>7694.5</v>
      </c>
    </row>
    <row r="370" spans="1:4">
      <c r="A370" t="s">
        <v>49</v>
      </c>
      <c r="B370" t="s">
        <v>58</v>
      </c>
      <c r="C370" t="s">
        <v>81</v>
      </c>
      <c r="D370" s="1">
        <v>15861.12</v>
      </c>
    </row>
    <row r="371" spans="1:4">
      <c r="A371" t="s">
        <v>49</v>
      </c>
      <c r="B371" t="s">
        <v>58</v>
      </c>
      <c r="C371" t="s">
        <v>90</v>
      </c>
      <c r="D371" s="1">
        <v>97855.679999999993</v>
      </c>
    </row>
    <row r="372" spans="1:4">
      <c r="A372" t="s">
        <v>56</v>
      </c>
      <c r="B372" t="s">
        <v>37</v>
      </c>
      <c r="C372" t="s">
        <v>83</v>
      </c>
      <c r="D372" s="1">
        <v>5054.72</v>
      </c>
    </row>
    <row r="373" spans="1:4">
      <c r="A373" t="s">
        <v>57</v>
      </c>
      <c r="B373" t="s">
        <v>37</v>
      </c>
      <c r="C373" t="s">
        <v>83</v>
      </c>
      <c r="D373" s="1">
        <v>24679.17</v>
      </c>
    </row>
    <row r="374" spans="1:4">
      <c r="A374" t="s">
        <v>44</v>
      </c>
      <c r="B374" t="s">
        <v>37</v>
      </c>
      <c r="C374" t="s">
        <v>88</v>
      </c>
      <c r="D374" s="1">
        <v>4407.7299999999996</v>
      </c>
    </row>
    <row r="375" spans="1:4">
      <c r="A375" t="s">
        <v>44</v>
      </c>
      <c r="B375" t="s">
        <v>37</v>
      </c>
      <c r="C375" t="s">
        <v>72</v>
      </c>
      <c r="D375" s="1">
        <v>3587.29</v>
      </c>
    </row>
    <row r="376" spans="1:4">
      <c r="A376" t="s">
        <v>50</v>
      </c>
      <c r="B376" t="s">
        <v>71</v>
      </c>
      <c r="C376" t="s">
        <v>83</v>
      </c>
      <c r="D376" s="1">
        <v>35375.620000000003</v>
      </c>
    </row>
    <row r="377" spans="1:4">
      <c r="A377" t="s">
        <v>46</v>
      </c>
      <c r="B377" t="s">
        <v>79</v>
      </c>
      <c r="C377" t="s">
        <v>78</v>
      </c>
      <c r="D377" s="1">
        <v>9726.5</v>
      </c>
    </row>
    <row r="378" spans="1:4">
      <c r="A378" t="s">
        <v>48</v>
      </c>
      <c r="B378" t="s">
        <v>58</v>
      </c>
      <c r="C378" t="s">
        <v>80</v>
      </c>
      <c r="D378" s="1">
        <v>23246.13</v>
      </c>
    </row>
    <row r="379" spans="1:4">
      <c r="A379" t="s">
        <v>50</v>
      </c>
      <c r="B379" t="s">
        <v>71</v>
      </c>
      <c r="C379" t="s">
        <v>77</v>
      </c>
      <c r="D379" s="1">
        <v>6587.06</v>
      </c>
    </row>
    <row r="380" spans="1:4">
      <c r="A380" t="s">
        <v>48</v>
      </c>
      <c r="B380" t="s">
        <v>58</v>
      </c>
      <c r="C380" t="s">
        <v>72</v>
      </c>
      <c r="D380" s="1">
        <v>16812.04</v>
      </c>
    </row>
    <row r="381" spans="1:4">
      <c r="A381" t="s">
        <v>53</v>
      </c>
      <c r="B381" t="s">
        <v>62</v>
      </c>
      <c r="C381" t="s">
        <v>59</v>
      </c>
      <c r="D381" s="1">
        <v>15306.4</v>
      </c>
    </row>
    <row r="382" spans="1:4">
      <c r="A382" t="s">
        <v>61</v>
      </c>
      <c r="B382" t="s">
        <v>62</v>
      </c>
      <c r="C382" t="s">
        <v>88</v>
      </c>
      <c r="D382" s="1">
        <v>11142.76</v>
      </c>
    </row>
    <row r="383" spans="1:4">
      <c r="A383" t="s">
        <v>57</v>
      </c>
      <c r="B383" t="s">
        <v>37</v>
      </c>
      <c r="C383" t="s">
        <v>84</v>
      </c>
      <c r="D383" s="1">
        <v>31957.77</v>
      </c>
    </row>
    <row r="384" spans="1:4">
      <c r="A384" t="s">
        <v>47</v>
      </c>
      <c r="B384" t="s">
        <v>71</v>
      </c>
      <c r="C384" t="s">
        <v>78</v>
      </c>
      <c r="D384" s="1">
        <v>3251.5</v>
      </c>
    </row>
    <row r="385" spans="1:4">
      <c r="A385" t="s">
        <v>52</v>
      </c>
      <c r="B385" t="s">
        <v>64</v>
      </c>
      <c r="C385" t="s">
        <v>85</v>
      </c>
      <c r="D385" s="1">
        <v>14171.69</v>
      </c>
    </row>
    <row r="386" spans="1:4">
      <c r="A386" t="s">
        <v>44</v>
      </c>
      <c r="B386" t="s">
        <v>37</v>
      </c>
      <c r="C386" t="s">
        <v>67</v>
      </c>
      <c r="D386" s="1">
        <v>3497.77</v>
      </c>
    </row>
    <row r="387" spans="1:4">
      <c r="A387" t="s">
        <v>57</v>
      </c>
      <c r="B387" t="s">
        <v>37</v>
      </c>
      <c r="C387" t="s">
        <v>67</v>
      </c>
      <c r="D387" s="1">
        <v>12347.72</v>
      </c>
    </row>
    <row r="388" spans="1:4">
      <c r="A388" t="s">
        <v>47</v>
      </c>
      <c r="B388" t="s">
        <v>71</v>
      </c>
      <c r="C388" t="s">
        <v>85</v>
      </c>
      <c r="D388" s="1">
        <v>8050.7</v>
      </c>
    </row>
    <row r="389" spans="1:4">
      <c r="A389" t="s">
        <v>52</v>
      </c>
      <c r="B389" t="s">
        <v>64</v>
      </c>
      <c r="C389" t="s">
        <v>86</v>
      </c>
      <c r="D389" s="1">
        <v>13520.52</v>
      </c>
    </row>
    <row r="390" spans="1:4">
      <c r="A390" t="s">
        <v>45</v>
      </c>
      <c r="B390" t="s">
        <v>64</v>
      </c>
      <c r="C390" t="s">
        <v>80</v>
      </c>
      <c r="D390" s="1">
        <v>8445.84</v>
      </c>
    </row>
    <row r="391" spans="1:4">
      <c r="A391" t="s">
        <v>54</v>
      </c>
      <c r="B391" t="s">
        <v>62</v>
      </c>
      <c r="C391" t="s">
        <v>77</v>
      </c>
      <c r="D391" s="1">
        <v>789.04</v>
      </c>
    </row>
    <row r="392" spans="1:4">
      <c r="A392" t="s">
        <v>47</v>
      </c>
      <c r="B392" t="s">
        <v>71</v>
      </c>
      <c r="C392" t="s">
        <v>81</v>
      </c>
      <c r="D392" s="1">
        <v>5491.5</v>
      </c>
    </row>
    <row r="393" spans="1:4">
      <c r="A393" t="s">
        <v>54</v>
      </c>
      <c r="B393" t="s">
        <v>62</v>
      </c>
      <c r="C393" t="s">
        <v>67</v>
      </c>
      <c r="D393" s="1">
        <v>676.37</v>
      </c>
    </row>
    <row r="394" spans="1:4">
      <c r="A394" t="s">
        <v>51</v>
      </c>
      <c r="B394" t="s">
        <v>58</v>
      </c>
      <c r="C394" t="s">
        <v>63</v>
      </c>
      <c r="D394" s="1">
        <v>3354</v>
      </c>
    </row>
    <row r="395" spans="1:4">
      <c r="A395" t="s">
        <v>51</v>
      </c>
      <c r="B395" t="s">
        <v>71</v>
      </c>
      <c r="C395" t="s">
        <v>89</v>
      </c>
      <c r="D395" s="1">
        <v>530.4</v>
      </c>
    </row>
    <row r="396" spans="1:4">
      <c r="A396" t="s">
        <v>55</v>
      </c>
      <c r="B396" t="s">
        <v>64</v>
      </c>
      <c r="C396" t="s">
        <v>59</v>
      </c>
      <c r="D396" s="1">
        <v>11000.8</v>
      </c>
    </row>
    <row r="397" spans="1:4">
      <c r="A397" t="s">
        <v>49</v>
      </c>
      <c r="B397" t="s">
        <v>58</v>
      </c>
      <c r="C397" t="s">
        <v>60</v>
      </c>
      <c r="D397" s="1">
        <v>152635.20000000001</v>
      </c>
    </row>
    <row r="398" spans="1:4">
      <c r="A398" t="s">
        <v>49</v>
      </c>
      <c r="B398" t="s">
        <v>58</v>
      </c>
      <c r="C398" t="s">
        <v>66</v>
      </c>
      <c r="D398" s="1">
        <v>43924.800000000003</v>
      </c>
    </row>
    <row r="399" spans="1:4">
      <c r="A399" t="s">
        <v>55</v>
      </c>
      <c r="B399" t="s">
        <v>64</v>
      </c>
      <c r="C399" t="s">
        <v>74</v>
      </c>
      <c r="D399" s="1">
        <v>14297.4</v>
      </c>
    </row>
    <row r="400" spans="1:4">
      <c r="A400" t="s">
        <v>52</v>
      </c>
      <c r="B400" t="s">
        <v>64</v>
      </c>
      <c r="C400" t="s">
        <v>91</v>
      </c>
      <c r="D400" s="1">
        <v>456720.63</v>
      </c>
    </row>
    <row r="401" spans="1:4">
      <c r="A401" t="s">
        <v>61</v>
      </c>
      <c r="B401" t="s">
        <v>62</v>
      </c>
      <c r="C401" t="s">
        <v>89</v>
      </c>
      <c r="D401" s="1">
        <v>1974</v>
      </c>
    </row>
    <row r="402" spans="1:4">
      <c r="A402" t="s">
        <v>46</v>
      </c>
      <c r="B402" t="s">
        <v>79</v>
      </c>
      <c r="C402" t="s">
        <v>77</v>
      </c>
      <c r="D402" s="1">
        <v>12267.64</v>
      </c>
    </row>
    <row r="403" spans="1:4">
      <c r="A403" t="s">
        <v>50</v>
      </c>
      <c r="B403" t="s">
        <v>71</v>
      </c>
      <c r="C403" t="s">
        <v>85</v>
      </c>
      <c r="D403" s="1">
        <v>10983.9</v>
      </c>
    </row>
    <row r="404" spans="1:4">
      <c r="A404" t="s">
        <v>48</v>
      </c>
      <c r="B404" t="s">
        <v>58</v>
      </c>
      <c r="C404" t="s">
        <v>69</v>
      </c>
      <c r="D404" s="1">
        <v>5187.46</v>
      </c>
    </row>
    <row r="405" spans="1:4">
      <c r="A405" t="s">
        <v>46</v>
      </c>
      <c r="B405" t="s">
        <v>79</v>
      </c>
      <c r="C405" t="s">
        <v>80</v>
      </c>
      <c r="D405" s="1">
        <v>23646.41</v>
      </c>
    </row>
    <row r="406" spans="1:4">
      <c r="A406" t="s">
        <v>45</v>
      </c>
      <c r="B406" t="s">
        <v>64</v>
      </c>
      <c r="C406" t="s">
        <v>88</v>
      </c>
      <c r="D406" s="1">
        <v>12553.32</v>
      </c>
    </row>
    <row r="407" spans="1:4">
      <c r="A407" t="s">
        <v>61</v>
      </c>
      <c r="B407" t="s">
        <v>62</v>
      </c>
      <c r="C407" t="s">
        <v>72</v>
      </c>
      <c r="D407" s="1">
        <v>9740.2800000000007</v>
      </c>
    </row>
    <row r="408" spans="1:4">
      <c r="A408" t="s">
        <v>53</v>
      </c>
      <c r="B408" t="s">
        <v>62</v>
      </c>
      <c r="C408" t="s">
        <v>63</v>
      </c>
      <c r="D408" s="1">
        <v>68077.600000000006</v>
      </c>
    </row>
    <row r="409" spans="1:4">
      <c r="A409" t="s">
        <v>47</v>
      </c>
      <c r="B409" t="s">
        <v>71</v>
      </c>
      <c r="C409" t="s">
        <v>63</v>
      </c>
      <c r="D409" s="1">
        <v>109116.7</v>
      </c>
    </row>
    <row r="410" spans="1:4">
      <c r="A410" t="s">
        <v>53</v>
      </c>
      <c r="B410" t="s">
        <v>62</v>
      </c>
      <c r="C410" t="s">
        <v>88</v>
      </c>
      <c r="D410" s="1">
        <v>24840.799999999999</v>
      </c>
    </row>
    <row r="411" spans="1:4">
      <c r="A411" t="s">
        <v>61</v>
      </c>
      <c r="B411" t="s">
        <v>62</v>
      </c>
      <c r="C411" t="s">
        <v>74</v>
      </c>
      <c r="D411" s="1">
        <v>10226.26</v>
      </c>
    </row>
    <row r="412" spans="1:4">
      <c r="A412" t="s">
        <v>55</v>
      </c>
      <c r="B412" t="s">
        <v>64</v>
      </c>
      <c r="C412" t="s">
        <v>77</v>
      </c>
      <c r="D412" s="1">
        <v>6279.8</v>
      </c>
    </row>
    <row r="413" spans="1:4">
      <c r="A413" t="s">
        <v>53</v>
      </c>
      <c r="B413" t="s">
        <v>62</v>
      </c>
      <c r="C413" t="s">
        <v>85</v>
      </c>
      <c r="D413" s="1">
        <v>4084.4</v>
      </c>
    </row>
    <row r="414" spans="1:4">
      <c r="A414" t="s">
        <v>51</v>
      </c>
      <c r="B414" t="s">
        <v>62</v>
      </c>
      <c r="C414" t="s">
        <v>91</v>
      </c>
      <c r="D414" s="1">
        <v>24854.7</v>
      </c>
    </row>
    <row r="415" spans="1:4">
      <c r="A415" t="s">
        <v>51</v>
      </c>
      <c r="B415" t="s">
        <v>58</v>
      </c>
      <c r="C415" t="s">
        <v>90</v>
      </c>
      <c r="D415" s="1">
        <v>386.1</v>
      </c>
    </row>
    <row r="416" spans="1:4">
      <c r="A416" t="s">
        <v>53</v>
      </c>
      <c r="B416" t="s">
        <v>62</v>
      </c>
      <c r="C416" t="s">
        <v>80</v>
      </c>
      <c r="D416" s="1">
        <v>10763.2</v>
      </c>
    </row>
    <row r="417" spans="1:4">
      <c r="A417" t="s">
        <v>51</v>
      </c>
      <c r="B417" t="s">
        <v>64</v>
      </c>
      <c r="C417" t="s">
        <v>88</v>
      </c>
      <c r="D417" s="1">
        <v>737.1</v>
      </c>
    </row>
    <row r="418" spans="1:4">
      <c r="A418" t="s">
        <v>54</v>
      </c>
      <c r="B418" t="s">
        <v>62</v>
      </c>
      <c r="C418" t="s">
        <v>65</v>
      </c>
      <c r="D418" s="1">
        <v>3788.68</v>
      </c>
    </row>
    <row r="419" spans="1:4">
      <c r="A419" t="s">
        <v>51</v>
      </c>
      <c r="B419" t="s">
        <v>79</v>
      </c>
      <c r="C419" t="s">
        <v>74</v>
      </c>
      <c r="D419" s="1">
        <v>440.7</v>
      </c>
    </row>
    <row r="420" spans="1:4">
      <c r="A420" t="s">
        <v>54</v>
      </c>
      <c r="B420" t="s">
        <v>62</v>
      </c>
      <c r="C420" t="s">
        <v>69</v>
      </c>
      <c r="D420" s="1">
        <v>1149.96</v>
      </c>
    </row>
    <row r="421" spans="1:4">
      <c r="A421" t="s">
        <v>52</v>
      </c>
      <c r="B421" t="s">
        <v>64</v>
      </c>
      <c r="C421" t="s">
        <v>73</v>
      </c>
      <c r="D421" s="1">
        <v>4268.55</v>
      </c>
    </row>
    <row r="422" spans="1:4">
      <c r="A422" t="s">
        <v>51</v>
      </c>
      <c r="B422" t="s">
        <v>37</v>
      </c>
      <c r="C422" t="s">
        <v>72</v>
      </c>
      <c r="D422" s="1">
        <v>1228.5</v>
      </c>
    </row>
    <row r="423" spans="1:4">
      <c r="A423" t="s">
        <v>51</v>
      </c>
      <c r="B423" t="s">
        <v>79</v>
      </c>
      <c r="C423" t="s">
        <v>86</v>
      </c>
      <c r="D423" s="1">
        <v>756.6</v>
      </c>
    </row>
    <row r="424" spans="1:4">
      <c r="A424" t="s">
        <v>51</v>
      </c>
      <c r="B424" t="s">
        <v>58</v>
      </c>
      <c r="C424" t="s">
        <v>83</v>
      </c>
      <c r="D424" s="1">
        <v>826.8</v>
      </c>
    </row>
    <row r="425" spans="1:4">
      <c r="A425" t="s">
        <v>51</v>
      </c>
      <c r="B425" t="s">
        <v>79</v>
      </c>
      <c r="C425" t="s">
        <v>59</v>
      </c>
      <c r="D425" s="1">
        <v>1868.1</v>
      </c>
    </row>
    <row r="426" spans="1:4">
      <c r="A426" t="s">
        <v>51</v>
      </c>
      <c r="B426" t="s">
        <v>37</v>
      </c>
      <c r="C426" t="s">
        <v>70</v>
      </c>
      <c r="D426" s="1">
        <v>222.3</v>
      </c>
    </row>
    <row r="427" spans="1:4">
      <c r="A427" t="s">
        <v>51</v>
      </c>
      <c r="B427" t="s">
        <v>82</v>
      </c>
      <c r="C427" t="s">
        <v>91</v>
      </c>
      <c r="D427" s="1">
        <v>2121.6</v>
      </c>
    </row>
    <row r="428" spans="1:4">
      <c r="A428" t="s">
        <v>51</v>
      </c>
      <c r="B428" t="s">
        <v>37</v>
      </c>
      <c r="C428" t="s">
        <v>85</v>
      </c>
      <c r="D428" s="1">
        <v>148.19999999999999</v>
      </c>
    </row>
    <row r="429" spans="1:4">
      <c r="A429" t="s">
        <v>51</v>
      </c>
      <c r="B429" t="s">
        <v>93</v>
      </c>
      <c r="C429" t="s">
        <v>88</v>
      </c>
      <c r="D429" s="1">
        <v>202.8</v>
      </c>
    </row>
    <row r="430" spans="1:4">
      <c r="A430" t="s">
        <v>54</v>
      </c>
      <c r="B430" t="s">
        <v>62</v>
      </c>
      <c r="C430" t="s">
        <v>70</v>
      </c>
      <c r="D430" s="1">
        <v>280.56</v>
      </c>
    </row>
    <row r="431" spans="1:4">
      <c r="A431" t="s">
        <v>51</v>
      </c>
      <c r="B431" t="s">
        <v>82</v>
      </c>
      <c r="C431" t="s">
        <v>75</v>
      </c>
      <c r="D431" s="1">
        <v>370.5</v>
      </c>
    </row>
    <row r="432" spans="1:4">
      <c r="A432" t="s">
        <v>50</v>
      </c>
      <c r="B432" t="s">
        <v>71</v>
      </c>
      <c r="C432" t="s">
        <v>91</v>
      </c>
      <c r="D432" s="1">
        <v>246555.14</v>
      </c>
    </row>
    <row r="433" spans="1:4">
      <c r="A433" t="s">
        <v>46</v>
      </c>
      <c r="B433" t="s">
        <v>79</v>
      </c>
      <c r="C433" t="s">
        <v>63</v>
      </c>
      <c r="D433" s="1">
        <v>143600.82</v>
      </c>
    </row>
    <row r="434" spans="1:4">
      <c r="A434" t="s">
        <v>55</v>
      </c>
      <c r="B434" t="s">
        <v>64</v>
      </c>
      <c r="C434" t="s">
        <v>91</v>
      </c>
      <c r="D434" s="1">
        <v>241873.57</v>
      </c>
    </row>
    <row r="435" spans="1:4">
      <c r="A435" t="s">
        <v>56</v>
      </c>
      <c r="B435" t="s">
        <v>37</v>
      </c>
      <c r="C435" t="s">
        <v>84</v>
      </c>
      <c r="D435" s="1">
        <v>7689.22</v>
      </c>
    </row>
    <row r="436" spans="1:4">
      <c r="A436" t="s">
        <v>55</v>
      </c>
      <c r="B436" t="s">
        <v>64</v>
      </c>
      <c r="C436" t="s">
        <v>90</v>
      </c>
      <c r="D436" s="1">
        <v>27011.37</v>
      </c>
    </row>
    <row r="437" spans="1:4">
      <c r="A437" t="s">
        <v>52</v>
      </c>
      <c r="B437" t="s">
        <v>64</v>
      </c>
      <c r="C437" t="s">
        <v>92</v>
      </c>
      <c r="D437" s="1">
        <v>6337.5</v>
      </c>
    </row>
    <row r="438" spans="1:4">
      <c r="A438" t="s">
        <v>48</v>
      </c>
      <c r="B438" t="s">
        <v>58</v>
      </c>
      <c r="C438" t="s">
        <v>78</v>
      </c>
      <c r="D438" s="1">
        <v>8033.41</v>
      </c>
    </row>
    <row r="439" spans="1:4">
      <c r="A439" t="s">
        <v>50</v>
      </c>
      <c r="B439" t="s">
        <v>71</v>
      </c>
      <c r="C439" t="s">
        <v>86</v>
      </c>
      <c r="D439" s="1">
        <v>7740.8</v>
      </c>
    </row>
    <row r="440" spans="1:4">
      <c r="A440" t="s">
        <v>48</v>
      </c>
      <c r="B440" t="s">
        <v>58</v>
      </c>
      <c r="C440" t="s">
        <v>60</v>
      </c>
      <c r="D440" s="1">
        <v>59429.82</v>
      </c>
    </row>
    <row r="441" spans="1:4">
      <c r="A441" t="s">
        <v>49</v>
      </c>
      <c r="B441" t="s">
        <v>58</v>
      </c>
      <c r="C441" t="s">
        <v>87</v>
      </c>
      <c r="D441" s="1">
        <v>16703.04</v>
      </c>
    </row>
    <row r="442" spans="1:4">
      <c r="A442" t="s">
        <v>61</v>
      </c>
      <c r="B442" t="s">
        <v>62</v>
      </c>
      <c r="C442" t="s">
        <v>90</v>
      </c>
      <c r="D442" s="1">
        <v>24207.82</v>
      </c>
    </row>
    <row r="443" spans="1:4">
      <c r="A443" t="s">
        <v>49</v>
      </c>
      <c r="B443" t="s">
        <v>58</v>
      </c>
      <c r="C443" t="s">
        <v>78</v>
      </c>
      <c r="D443" s="1">
        <v>18907.2</v>
      </c>
    </row>
    <row r="444" spans="1:4">
      <c r="A444" t="s">
        <v>48</v>
      </c>
      <c r="B444" t="s">
        <v>58</v>
      </c>
      <c r="C444" t="s">
        <v>74</v>
      </c>
      <c r="D444" s="1">
        <v>15861.42</v>
      </c>
    </row>
    <row r="445" spans="1:4">
      <c r="A445" t="s">
        <v>44</v>
      </c>
      <c r="B445" t="s">
        <v>37</v>
      </c>
      <c r="C445" t="s">
        <v>65</v>
      </c>
      <c r="D445" s="1">
        <v>7083.38</v>
      </c>
    </row>
    <row r="446" spans="1:4">
      <c r="A446" t="s">
        <v>50</v>
      </c>
      <c r="B446" t="s">
        <v>71</v>
      </c>
      <c r="C446" t="s">
        <v>76</v>
      </c>
      <c r="D446" s="1">
        <v>5309.5</v>
      </c>
    </row>
    <row r="447" spans="1:4">
      <c r="A447" t="s">
        <v>52</v>
      </c>
      <c r="B447" t="s">
        <v>64</v>
      </c>
      <c r="C447" t="s">
        <v>63</v>
      </c>
      <c r="D447" s="1">
        <v>144811.70000000001</v>
      </c>
    </row>
    <row r="448" spans="1:4">
      <c r="A448" t="s">
        <v>46</v>
      </c>
      <c r="B448" t="s">
        <v>79</v>
      </c>
      <c r="C448" t="s">
        <v>89</v>
      </c>
      <c r="D448" s="1">
        <v>2807.45</v>
      </c>
    </row>
    <row r="449" spans="1:4">
      <c r="A449" t="s">
        <v>45</v>
      </c>
      <c r="B449" t="s">
        <v>64</v>
      </c>
      <c r="C449" t="s">
        <v>81</v>
      </c>
      <c r="D449" s="1">
        <v>3417.96</v>
      </c>
    </row>
    <row r="450" spans="1:4">
      <c r="A450" t="s">
        <v>61</v>
      </c>
      <c r="B450" t="s">
        <v>62</v>
      </c>
      <c r="C450" t="s">
        <v>76</v>
      </c>
      <c r="D450" s="1">
        <v>2398.88</v>
      </c>
    </row>
    <row r="451" spans="1:4">
      <c r="A451" t="s">
        <v>51</v>
      </c>
      <c r="B451" t="s">
        <v>71</v>
      </c>
      <c r="C451" t="s">
        <v>90</v>
      </c>
      <c r="D451" s="1">
        <v>1532.7</v>
      </c>
    </row>
    <row r="452" spans="1:4">
      <c r="A452" t="s">
        <v>44</v>
      </c>
      <c r="B452" t="s">
        <v>37</v>
      </c>
      <c r="C452" t="s">
        <v>85</v>
      </c>
      <c r="D452" s="1">
        <v>1653.62</v>
      </c>
    </row>
    <row r="453" spans="1:4">
      <c r="A453" t="s">
        <v>45</v>
      </c>
      <c r="B453" t="s">
        <v>64</v>
      </c>
      <c r="C453" t="s">
        <v>76</v>
      </c>
      <c r="D453" s="1">
        <v>1523.73</v>
      </c>
    </row>
    <row r="454" spans="1:4">
      <c r="A454" t="s">
        <v>54</v>
      </c>
      <c r="B454" t="s">
        <v>62</v>
      </c>
      <c r="C454" t="s">
        <v>92</v>
      </c>
      <c r="D454" s="1">
        <v>288.39999999999998</v>
      </c>
    </row>
    <row r="455" spans="1:4">
      <c r="A455" t="s">
        <v>45</v>
      </c>
      <c r="B455" t="s">
        <v>64</v>
      </c>
      <c r="C455" t="s">
        <v>69</v>
      </c>
      <c r="D455" s="1">
        <v>3059.55</v>
      </c>
    </row>
    <row r="456" spans="1:4">
      <c r="A456" t="s">
        <v>47</v>
      </c>
      <c r="B456" t="s">
        <v>71</v>
      </c>
      <c r="C456" t="s">
        <v>89</v>
      </c>
      <c r="D456" s="1">
        <v>2273.6</v>
      </c>
    </row>
    <row r="457" spans="1:4">
      <c r="A457" t="s">
        <v>45</v>
      </c>
      <c r="B457" t="s">
        <v>64</v>
      </c>
      <c r="C457" t="s">
        <v>89</v>
      </c>
      <c r="D457" s="1">
        <v>931.71</v>
      </c>
    </row>
    <row r="458" spans="1:4">
      <c r="A458" t="s">
        <v>52</v>
      </c>
      <c r="B458" t="s">
        <v>64</v>
      </c>
      <c r="C458" t="s">
        <v>77</v>
      </c>
      <c r="D458" s="1">
        <v>16499.990000000002</v>
      </c>
    </row>
    <row r="459" spans="1:4">
      <c r="A459" t="s">
        <v>53</v>
      </c>
      <c r="B459" t="s">
        <v>62</v>
      </c>
      <c r="C459" t="s">
        <v>76</v>
      </c>
      <c r="D459" s="1">
        <v>1414</v>
      </c>
    </row>
    <row r="460" spans="1:4">
      <c r="A460" t="s">
        <v>51</v>
      </c>
      <c r="B460" t="s">
        <v>62</v>
      </c>
      <c r="C460" t="s">
        <v>90</v>
      </c>
      <c r="D460" s="1">
        <v>2152.8000000000002</v>
      </c>
    </row>
    <row r="461" spans="1:4">
      <c r="A461" t="s">
        <v>51</v>
      </c>
      <c r="B461" t="s">
        <v>93</v>
      </c>
      <c r="C461" t="s">
        <v>77</v>
      </c>
      <c r="D461" s="1">
        <v>183.3</v>
      </c>
    </row>
    <row r="462" spans="1:4">
      <c r="A462" t="s">
        <v>51</v>
      </c>
      <c r="B462" t="s">
        <v>62</v>
      </c>
      <c r="C462" t="s">
        <v>69</v>
      </c>
      <c r="D462" s="1">
        <v>1185.5999999999999</v>
      </c>
    </row>
    <row r="463" spans="1:4">
      <c r="A463" t="s">
        <v>51</v>
      </c>
      <c r="B463" t="s">
        <v>37</v>
      </c>
      <c r="C463" t="s">
        <v>74</v>
      </c>
      <c r="D463" s="1">
        <v>518.70000000000005</v>
      </c>
    </row>
    <row r="464" spans="1:4">
      <c r="A464" t="s">
        <v>51</v>
      </c>
      <c r="B464" t="s">
        <v>82</v>
      </c>
      <c r="C464" t="s">
        <v>86</v>
      </c>
      <c r="D464" s="1">
        <v>54.6</v>
      </c>
    </row>
    <row r="465" spans="1:4">
      <c r="A465" t="s">
        <v>51</v>
      </c>
      <c r="B465" t="s">
        <v>93</v>
      </c>
      <c r="C465" t="s">
        <v>90</v>
      </c>
      <c r="D465" s="1">
        <v>128.69999999999999</v>
      </c>
    </row>
    <row r="466" spans="1:4">
      <c r="A466" t="s">
        <v>51</v>
      </c>
      <c r="B466" t="s">
        <v>58</v>
      </c>
      <c r="C466" t="s">
        <v>74</v>
      </c>
      <c r="D466" s="1">
        <v>436.8</v>
      </c>
    </row>
    <row r="467" spans="1:4">
      <c r="A467" t="s">
        <v>49</v>
      </c>
      <c r="B467" t="s">
        <v>58</v>
      </c>
      <c r="C467" t="s">
        <v>80</v>
      </c>
      <c r="D467" s="1">
        <v>57950.400000000001</v>
      </c>
    </row>
    <row r="468" spans="1:4">
      <c r="A468" t="s">
        <v>46</v>
      </c>
      <c r="B468" t="s">
        <v>79</v>
      </c>
      <c r="C468" t="s">
        <v>75</v>
      </c>
      <c r="D468" s="1">
        <v>40070.94</v>
      </c>
    </row>
    <row r="469" spans="1:4">
      <c r="A469" t="s">
        <v>55</v>
      </c>
      <c r="B469" t="s">
        <v>64</v>
      </c>
      <c r="C469" t="s">
        <v>72</v>
      </c>
      <c r="D469" s="1">
        <v>15137.59</v>
      </c>
    </row>
    <row r="470" spans="1:4">
      <c r="A470" t="s">
        <v>55</v>
      </c>
      <c r="B470" t="s">
        <v>64</v>
      </c>
      <c r="C470" t="s">
        <v>76</v>
      </c>
      <c r="D470" s="1">
        <v>3315.43</v>
      </c>
    </row>
    <row r="471" spans="1:4">
      <c r="A471" t="s">
        <v>44</v>
      </c>
      <c r="B471" t="s">
        <v>37</v>
      </c>
      <c r="C471" t="s">
        <v>75</v>
      </c>
      <c r="D471" s="1">
        <v>6402.19</v>
      </c>
    </row>
    <row r="472" spans="1:4">
      <c r="A472" t="s">
        <v>44</v>
      </c>
      <c r="B472" t="s">
        <v>37</v>
      </c>
      <c r="C472" t="s">
        <v>91</v>
      </c>
      <c r="D472" s="1">
        <v>25491.8</v>
      </c>
    </row>
    <row r="473" spans="1:4">
      <c r="A473" t="s">
        <v>48</v>
      </c>
      <c r="B473" t="s">
        <v>58</v>
      </c>
      <c r="C473" t="s">
        <v>87</v>
      </c>
      <c r="D473" s="1">
        <v>5598.42</v>
      </c>
    </row>
    <row r="474" spans="1:4">
      <c r="A474" t="s">
        <v>57</v>
      </c>
      <c r="B474" t="s">
        <v>37</v>
      </c>
      <c r="C474" t="s">
        <v>91</v>
      </c>
      <c r="D474" s="1">
        <v>213228.9</v>
      </c>
    </row>
    <row r="475" spans="1:4">
      <c r="A475" t="s">
        <v>61</v>
      </c>
      <c r="B475" t="s">
        <v>62</v>
      </c>
      <c r="C475" t="s">
        <v>84</v>
      </c>
      <c r="D475" s="1">
        <v>33541.08</v>
      </c>
    </row>
    <row r="476" spans="1:4">
      <c r="A476" t="s">
        <v>50</v>
      </c>
      <c r="B476" t="s">
        <v>71</v>
      </c>
      <c r="C476" t="s">
        <v>59</v>
      </c>
      <c r="D476" s="1">
        <v>14880.54</v>
      </c>
    </row>
    <row r="477" spans="1:4">
      <c r="A477" t="s">
        <v>47</v>
      </c>
      <c r="B477" t="s">
        <v>71</v>
      </c>
      <c r="C477" t="s">
        <v>83</v>
      </c>
      <c r="D477" s="1">
        <v>22081.5</v>
      </c>
    </row>
    <row r="478" spans="1:4">
      <c r="A478" t="s">
        <v>47</v>
      </c>
      <c r="B478" t="s">
        <v>71</v>
      </c>
      <c r="C478" t="s">
        <v>80</v>
      </c>
      <c r="D478" s="1">
        <v>15654.8</v>
      </c>
    </row>
    <row r="479" spans="1:4">
      <c r="A479" t="s">
        <v>56</v>
      </c>
      <c r="B479" t="s">
        <v>37</v>
      </c>
      <c r="C479" t="s">
        <v>72</v>
      </c>
      <c r="D479" s="1">
        <v>3174.16</v>
      </c>
    </row>
    <row r="480" spans="1:4">
      <c r="A480" t="s">
        <v>54</v>
      </c>
      <c r="B480" t="s">
        <v>62</v>
      </c>
      <c r="C480" t="s">
        <v>91</v>
      </c>
      <c r="D480" s="1">
        <v>35675.56</v>
      </c>
    </row>
    <row r="481" spans="1:4">
      <c r="A481" t="s">
        <v>56</v>
      </c>
      <c r="B481" t="s">
        <v>37</v>
      </c>
      <c r="C481" t="s">
        <v>63</v>
      </c>
      <c r="D481" s="1">
        <v>25306.38</v>
      </c>
    </row>
    <row r="482" spans="1:4">
      <c r="A482" t="s">
        <v>47</v>
      </c>
      <c r="B482" t="s">
        <v>71</v>
      </c>
      <c r="C482" t="s">
        <v>77</v>
      </c>
      <c r="D482" s="1">
        <v>16926</v>
      </c>
    </row>
    <row r="483" spans="1:4">
      <c r="A483" t="s">
        <v>53</v>
      </c>
      <c r="B483" t="s">
        <v>62</v>
      </c>
      <c r="C483" t="s">
        <v>69</v>
      </c>
      <c r="D483" s="1">
        <v>7765.6</v>
      </c>
    </row>
    <row r="484" spans="1:4">
      <c r="A484" t="s">
        <v>46</v>
      </c>
      <c r="B484" t="s">
        <v>79</v>
      </c>
      <c r="C484" t="s">
        <v>76</v>
      </c>
      <c r="D484" s="1">
        <v>5000.45</v>
      </c>
    </row>
    <row r="485" spans="1:4">
      <c r="A485" t="s">
        <v>56</v>
      </c>
      <c r="B485" t="s">
        <v>37</v>
      </c>
      <c r="C485" t="s">
        <v>81</v>
      </c>
      <c r="D485" s="1">
        <v>659.78</v>
      </c>
    </row>
    <row r="486" spans="1:4">
      <c r="A486" t="s">
        <v>54</v>
      </c>
      <c r="B486" t="s">
        <v>62</v>
      </c>
      <c r="C486" t="s">
        <v>66</v>
      </c>
      <c r="D486" s="1">
        <v>2921.52</v>
      </c>
    </row>
    <row r="487" spans="1:4">
      <c r="A487" t="s">
        <v>52</v>
      </c>
      <c r="B487" t="s">
        <v>64</v>
      </c>
      <c r="C487" t="s">
        <v>66</v>
      </c>
      <c r="D487" s="1">
        <v>26307.32</v>
      </c>
    </row>
    <row r="488" spans="1:4">
      <c r="A488" t="s">
        <v>56</v>
      </c>
      <c r="B488" t="s">
        <v>37</v>
      </c>
      <c r="C488" t="s">
        <v>77</v>
      </c>
      <c r="D488" s="1">
        <v>3105.74</v>
      </c>
    </row>
    <row r="489" spans="1:4">
      <c r="A489" t="s">
        <v>57</v>
      </c>
      <c r="B489" t="s">
        <v>37</v>
      </c>
      <c r="C489" t="s">
        <v>89</v>
      </c>
      <c r="D489" s="1">
        <v>3875.16</v>
      </c>
    </row>
    <row r="490" spans="1:4">
      <c r="A490" t="s">
        <v>44</v>
      </c>
      <c r="B490" t="s">
        <v>37</v>
      </c>
      <c r="C490" t="s">
        <v>86</v>
      </c>
      <c r="D490" s="1">
        <v>1183.19</v>
      </c>
    </row>
    <row r="491" spans="1:4">
      <c r="A491" t="s">
        <v>57</v>
      </c>
      <c r="B491" t="s">
        <v>37</v>
      </c>
      <c r="C491" t="s">
        <v>87</v>
      </c>
      <c r="D491" s="1">
        <v>4838.1000000000004</v>
      </c>
    </row>
    <row r="492" spans="1:4">
      <c r="A492" t="s">
        <v>54</v>
      </c>
      <c r="B492" t="s">
        <v>62</v>
      </c>
      <c r="C492" t="s">
        <v>88</v>
      </c>
      <c r="D492" s="1">
        <v>4452.1400000000003</v>
      </c>
    </row>
    <row r="493" spans="1:4">
      <c r="A493" t="s">
        <v>51</v>
      </c>
      <c r="B493" t="s">
        <v>64</v>
      </c>
      <c r="C493" t="s">
        <v>85</v>
      </c>
      <c r="D493" s="1">
        <v>109.2</v>
      </c>
    </row>
    <row r="494" spans="1:4">
      <c r="A494" t="s">
        <v>55</v>
      </c>
      <c r="B494" t="s">
        <v>64</v>
      </c>
      <c r="C494" t="s">
        <v>83</v>
      </c>
      <c r="D494" s="1">
        <v>25489.31</v>
      </c>
    </row>
    <row r="495" spans="1:4">
      <c r="A495" t="s">
        <v>55</v>
      </c>
      <c r="B495" t="s">
        <v>64</v>
      </c>
      <c r="C495" t="s">
        <v>63</v>
      </c>
      <c r="D495" s="1">
        <v>70449.98</v>
      </c>
    </row>
    <row r="496" spans="1:4">
      <c r="A496" t="s">
        <v>48</v>
      </c>
      <c r="B496" t="s">
        <v>58</v>
      </c>
      <c r="C496" t="s">
        <v>77</v>
      </c>
      <c r="D496" s="1">
        <v>11265.58</v>
      </c>
    </row>
    <row r="497" spans="1:4">
      <c r="A497" t="s">
        <v>49</v>
      </c>
      <c r="B497" t="s">
        <v>58</v>
      </c>
      <c r="C497" t="s">
        <v>72</v>
      </c>
      <c r="D497" s="1">
        <v>45018.239999999998</v>
      </c>
    </row>
    <row r="498" spans="1:4">
      <c r="A498" t="s">
        <v>50</v>
      </c>
      <c r="B498" t="s">
        <v>71</v>
      </c>
      <c r="C498" t="s">
        <v>80</v>
      </c>
      <c r="D498" s="1">
        <v>15669.38</v>
      </c>
    </row>
    <row r="499" spans="1:4">
      <c r="A499" t="s">
        <v>57</v>
      </c>
      <c r="B499" t="s">
        <v>37</v>
      </c>
      <c r="C499" t="s">
        <v>63</v>
      </c>
      <c r="D499" s="1">
        <v>94359.74</v>
      </c>
    </row>
    <row r="500" spans="1:4">
      <c r="A500" t="s">
        <v>49</v>
      </c>
      <c r="B500" t="s">
        <v>58</v>
      </c>
      <c r="C500" t="s">
        <v>67</v>
      </c>
      <c r="D500" s="1">
        <v>41132.160000000003</v>
      </c>
    </row>
    <row r="501" spans="1:4">
      <c r="A501" t="s">
        <v>55</v>
      </c>
      <c r="B501" t="s">
        <v>64</v>
      </c>
      <c r="C501" t="s">
        <v>87</v>
      </c>
      <c r="D501" s="1">
        <v>4072.15</v>
      </c>
    </row>
    <row r="502" spans="1:4">
      <c r="A502" t="s">
        <v>50</v>
      </c>
      <c r="B502" t="s">
        <v>71</v>
      </c>
      <c r="C502" t="s">
        <v>78</v>
      </c>
      <c r="D502" s="1">
        <v>5585.02</v>
      </c>
    </row>
    <row r="503" spans="1:4">
      <c r="A503" t="s">
        <v>47</v>
      </c>
      <c r="B503" t="s">
        <v>71</v>
      </c>
      <c r="C503" t="s">
        <v>65</v>
      </c>
      <c r="D503" s="1">
        <v>24907.4</v>
      </c>
    </row>
    <row r="504" spans="1:4">
      <c r="A504" t="s">
        <v>56</v>
      </c>
      <c r="B504" t="s">
        <v>37</v>
      </c>
      <c r="C504" t="s">
        <v>76</v>
      </c>
      <c r="D504" s="1">
        <v>667.48</v>
      </c>
    </row>
    <row r="505" spans="1:4">
      <c r="A505" t="s">
        <v>49</v>
      </c>
      <c r="B505" t="s">
        <v>58</v>
      </c>
      <c r="C505" t="s">
        <v>89</v>
      </c>
      <c r="D505" s="1">
        <v>7706.88</v>
      </c>
    </row>
    <row r="506" spans="1:4">
      <c r="A506" t="s">
        <v>52</v>
      </c>
      <c r="B506" t="s">
        <v>64</v>
      </c>
      <c r="C506" t="s">
        <v>72</v>
      </c>
      <c r="D506" s="1">
        <v>27079</v>
      </c>
    </row>
    <row r="507" spans="1:4">
      <c r="A507" t="s">
        <v>44</v>
      </c>
      <c r="B507" t="s">
        <v>37</v>
      </c>
      <c r="C507" t="s">
        <v>92</v>
      </c>
      <c r="D507" s="1">
        <v>652.16999999999996</v>
      </c>
    </row>
    <row r="508" spans="1:4">
      <c r="A508" t="s">
        <v>45</v>
      </c>
      <c r="B508" t="s">
        <v>64</v>
      </c>
      <c r="C508" t="s">
        <v>90</v>
      </c>
      <c r="D508" s="1">
        <v>12869.61</v>
      </c>
    </row>
    <row r="509" spans="1:4">
      <c r="A509" t="s">
        <v>44</v>
      </c>
      <c r="B509" t="s">
        <v>37</v>
      </c>
      <c r="C509" t="s">
        <v>70</v>
      </c>
      <c r="D509" s="1">
        <v>1006.15</v>
      </c>
    </row>
    <row r="510" spans="1:4">
      <c r="A510" t="s">
        <v>57</v>
      </c>
      <c r="B510" t="s">
        <v>37</v>
      </c>
      <c r="C510" t="s">
        <v>90</v>
      </c>
      <c r="D510" s="1">
        <v>24066.560000000001</v>
      </c>
    </row>
    <row r="511" spans="1:4">
      <c r="A511" t="s">
        <v>57</v>
      </c>
      <c r="B511" t="s">
        <v>37</v>
      </c>
      <c r="C511" t="s">
        <v>80</v>
      </c>
      <c r="D511" s="1">
        <v>14579.17</v>
      </c>
    </row>
    <row r="512" spans="1:4">
      <c r="A512" t="s">
        <v>53</v>
      </c>
      <c r="B512" t="s">
        <v>62</v>
      </c>
      <c r="C512" t="s">
        <v>83</v>
      </c>
      <c r="D512" s="1">
        <v>17459.2</v>
      </c>
    </row>
    <row r="513" spans="1:4">
      <c r="A513" t="s">
        <v>55</v>
      </c>
      <c r="B513" t="s">
        <v>64</v>
      </c>
      <c r="C513" t="s">
        <v>66</v>
      </c>
      <c r="D513" s="1">
        <v>13371.53</v>
      </c>
    </row>
    <row r="514" spans="1:4">
      <c r="A514" t="s">
        <v>52</v>
      </c>
      <c r="B514" t="s">
        <v>64</v>
      </c>
      <c r="C514" t="s">
        <v>69</v>
      </c>
      <c r="D514" s="1">
        <v>10078.9</v>
      </c>
    </row>
    <row r="515" spans="1:4">
      <c r="A515" t="s">
        <v>45</v>
      </c>
      <c r="B515" t="s">
        <v>64</v>
      </c>
      <c r="C515" t="s">
        <v>73</v>
      </c>
      <c r="D515" s="1">
        <v>1077.96</v>
      </c>
    </row>
    <row r="516" spans="1:4">
      <c r="A516" t="s">
        <v>50</v>
      </c>
      <c r="B516" t="s">
        <v>71</v>
      </c>
      <c r="C516" t="s">
        <v>73</v>
      </c>
      <c r="D516" s="1">
        <v>2747.82</v>
      </c>
    </row>
    <row r="517" spans="1:4">
      <c r="A517" t="s">
        <v>51</v>
      </c>
      <c r="B517" t="s">
        <v>82</v>
      </c>
      <c r="C517" t="s">
        <v>84</v>
      </c>
      <c r="D517" s="1">
        <v>74.099999999999994</v>
      </c>
    </row>
    <row r="518" spans="1:4">
      <c r="A518" t="s">
        <v>61</v>
      </c>
      <c r="B518" t="s">
        <v>62</v>
      </c>
      <c r="C518" t="s">
        <v>92</v>
      </c>
      <c r="D518" s="1">
        <v>2380.08</v>
      </c>
    </row>
    <row r="519" spans="1:4">
      <c r="A519" t="s">
        <v>47</v>
      </c>
      <c r="B519" t="s">
        <v>71</v>
      </c>
      <c r="C519" t="s">
        <v>87</v>
      </c>
      <c r="D519" s="1">
        <v>3087.7</v>
      </c>
    </row>
    <row r="520" spans="1:4">
      <c r="A520" t="s">
        <v>47</v>
      </c>
      <c r="B520" t="s">
        <v>71</v>
      </c>
      <c r="C520" t="s">
        <v>69</v>
      </c>
      <c r="D520" s="1">
        <v>4259.5</v>
      </c>
    </row>
    <row r="521" spans="1:4">
      <c r="A521" t="s">
        <v>51</v>
      </c>
      <c r="B521" t="s">
        <v>79</v>
      </c>
      <c r="C521" t="s">
        <v>85</v>
      </c>
      <c r="D521" s="1">
        <v>963.3</v>
      </c>
    </row>
    <row r="522" spans="1:4">
      <c r="A522" t="s">
        <v>51</v>
      </c>
      <c r="B522" t="s">
        <v>62</v>
      </c>
      <c r="C522" t="s">
        <v>60</v>
      </c>
      <c r="D522" s="1">
        <v>9102.6</v>
      </c>
    </row>
    <row r="523" spans="1:4">
      <c r="A523" t="s">
        <v>57</v>
      </c>
      <c r="B523" t="s">
        <v>37</v>
      </c>
      <c r="C523" t="s">
        <v>69</v>
      </c>
      <c r="D523" s="1">
        <v>4557.18</v>
      </c>
    </row>
    <row r="524" spans="1:4">
      <c r="A524" t="s">
        <v>51</v>
      </c>
      <c r="B524" t="s">
        <v>37</v>
      </c>
      <c r="C524" t="s">
        <v>91</v>
      </c>
      <c r="D524" s="1">
        <v>18415.8</v>
      </c>
    </row>
    <row r="525" spans="1:4">
      <c r="A525" t="s">
        <v>52</v>
      </c>
      <c r="B525" t="s">
        <v>64</v>
      </c>
      <c r="C525" t="s">
        <v>81</v>
      </c>
      <c r="D525" s="1">
        <v>9418.89</v>
      </c>
    </row>
    <row r="526" spans="1:4">
      <c r="A526" t="s">
        <v>51</v>
      </c>
      <c r="B526" t="s">
        <v>93</v>
      </c>
      <c r="C526" t="s">
        <v>91</v>
      </c>
      <c r="D526" s="1">
        <v>1025.7</v>
      </c>
    </row>
    <row r="527" spans="1:4">
      <c r="A527" t="s">
        <v>51</v>
      </c>
      <c r="B527" t="s">
        <v>37</v>
      </c>
      <c r="C527" t="s">
        <v>66</v>
      </c>
      <c r="D527" s="1">
        <v>1333.8</v>
      </c>
    </row>
    <row r="528" spans="1:4">
      <c r="A528" t="s">
        <v>51</v>
      </c>
      <c r="B528" t="s">
        <v>71</v>
      </c>
      <c r="C528" t="s">
        <v>72</v>
      </c>
      <c r="D528" s="1">
        <v>1138.8</v>
      </c>
    </row>
    <row r="529" spans="1:4">
      <c r="A529" t="s">
        <v>51</v>
      </c>
      <c r="B529" t="s">
        <v>64</v>
      </c>
      <c r="C529" t="s">
        <v>66</v>
      </c>
      <c r="D529" s="1">
        <v>222.3</v>
      </c>
    </row>
    <row r="530" spans="1:4">
      <c r="A530" t="s">
        <v>51</v>
      </c>
      <c r="B530" t="s">
        <v>71</v>
      </c>
      <c r="C530" t="s">
        <v>77</v>
      </c>
      <c r="D530" s="1">
        <v>440.7</v>
      </c>
    </row>
    <row r="531" spans="1:4">
      <c r="A531" t="s">
        <v>51</v>
      </c>
      <c r="B531" t="s">
        <v>62</v>
      </c>
      <c r="C531" t="s">
        <v>81</v>
      </c>
      <c r="D531" s="1">
        <v>183.3</v>
      </c>
    </row>
    <row r="532" spans="1:4">
      <c r="A532" t="s">
        <v>51</v>
      </c>
      <c r="B532" t="s">
        <v>79</v>
      </c>
      <c r="C532" t="s">
        <v>76</v>
      </c>
      <c r="D532" s="1">
        <v>54.6</v>
      </c>
    </row>
    <row r="533" spans="1:4">
      <c r="A533" t="s">
        <v>51</v>
      </c>
      <c r="B533" t="s">
        <v>93</v>
      </c>
      <c r="C533" t="s">
        <v>66</v>
      </c>
      <c r="D533" s="1">
        <v>109.2</v>
      </c>
    </row>
    <row r="534" spans="1:4">
      <c r="A534" t="s">
        <v>51</v>
      </c>
      <c r="B534" t="s">
        <v>71</v>
      </c>
      <c r="C534" t="s">
        <v>92</v>
      </c>
      <c r="D534" s="1">
        <v>327.60000000000002</v>
      </c>
    </row>
    <row r="535" spans="1:4">
      <c r="A535" t="s">
        <v>51</v>
      </c>
      <c r="B535" t="s">
        <v>64</v>
      </c>
      <c r="C535" t="s">
        <v>87</v>
      </c>
      <c r="D535" s="1">
        <v>163.80000000000001</v>
      </c>
    </row>
    <row r="536" spans="1:4">
      <c r="A536" t="s">
        <v>51</v>
      </c>
      <c r="B536" t="s">
        <v>64</v>
      </c>
      <c r="C536" t="s">
        <v>80</v>
      </c>
      <c r="D536" s="1">
        <v>370.5</v>
      </c>
    </row>
    <row r="537" spans="1:4">
      <c r="A537" t="s">
        <v>138</v>
      </c>
      <c r="B537" t="s">
        <v>129</v>
      </c>
      <c r="C537" t="s">
        <v>99</v>
      </c>
      <c r="D537" s="1">
        <v>1075</v>
      </c>
    </row>
    <row r="538" spans="1:4">
      <c r="A538" t="s">
        <v>138</v>
      </c>
      <c r="B538" t="s">
        <v>129</v>
      </c>
      <c r="C538" t="s">
        <v>100</v>
      </c>
      <c r="D538" s="1">
        <v>17630</v>
      </c>
    </row>
    <row r="539" spans="1:4">
      <c r="A539" t="s">
        <v>138</v>
      </c>
      <c r="B539" t="s">
        <v>129</v>
      </c>
      <c r="C539" t="s">
        <v>101</v>
      </c>
      <c r="D539" s="1">
        <v>430</v>
      </c>
    </row>
    <row r="540" spans="1:4">
      <c r="A540" t="s">
        <v>138</v>
      </c>
      <c r="B540" t="s">
        <v>129</v>
      </c>
      <c r="C540" t="s">
        <v>102</v>
      </c>
      <c r="D540" s="1">
        <v>10320</v>
      </c>
    </row>
    <row r="541" spans="1:4">
      <c r="A541" t="s">
        <v>138</v>
      </c>
      <c r="B541" t="s">
        <v>129</v>
      </c>
      <c r="C541" t="s">
        <v>103</v>
      </c>
      <c r="D541" s="1">
        <v>860</v>
      </c>
    </row>
    <row r="542" spans="1:4">
      <c r="A542" t="s">
        <v>138</v>
      </c>
      <c r="B542" t="s">
        <v>129</v>
      </c>
      <c r="C542" t="s">
        <v>104</v>
      </c>
      <c r="D542" s="1">
        <v>4300</v>
      </c>
    </row>
    <row r="543" spans="1:4">
      <c r="A543" t="s">
        <v>138</v>
      </c>
      <c r="B543" t="s">
        <v>129</v>
      </c>
      <c r="C543" t="s">
        <v>105</v>
      </c>
      <c r="D543" s="1">
        <v>1075</v>
      </c>
    </row>
    <row r="544" spans="1:4">
      <c r="A544" t="s">
        <v>138</v>
      </c>
      <c r="B544" t="s">
        <v>129</v>
      </c>
      <c r="C544" t="s">
        <v>106</v>
      </c>
      <c r="D544" s="1">
        <v>22360</v>
      </c>
    </row>
    <row r="545" spans="1:4">
      <c r="A545" t="s">
        <v>138</v>
      </c>
      <c r="B545" t="s">
        <v>129</v>
      </c>
      <c r="C545" t="s">
        <v>107</v>
      </c>
      <c r="D545" s="1">
        <v>860</v>
      </c>
    </row>
    <row r="546" spans="1:4">
      <c r="A546" t="s">
        <v>138</v>
      </c>
      <c r="B546" t="s">
        <v>129</v>
      </c>
      <c r="C546" t="s">
        <v>108</v>
      </c>
      <c r="D546" s="1">
        <v>3010</v>
      </c>
    </row>
    <row r="547" spans="1:4">
      <c r="A547" t="s">
        <v>138</v>
      </c>
      <c r="B547" t="s">
        <v>129</v>
      </c>
      <c r="C547" t="s">
        <v>109</v>
      </c>
      <c r="D547" s="1">
        <v>430</v>
      </c>
    </row>
    <row r="548" spans="1:4">
      <c r="A548" t="s">
        <v>138</v>
      </c>
      <c r="B548" t="s">
        <v>129</v>
      </c>
      <c r="C548" t="s">
        <v>110</v>
      </c>
      <c r="D548" s="1">
        <v>5590</v>
      </c>
    </row>
    <row r="549" spans="1:4">
      <c r="A549" t="s">
        <v>138</v>
      </c>
      <c r="B549" t="s">
        <v>129</v>
      </c>
      <c r="C549" t="s">
        <v>111</v>
      </c>
      <c r="D549" s="1">
        <v>1075</v>
      </c>
    </row>
    <row r="550" spans="1:4">
      <c r="A550" t="s">
        <v>138</v>
      </c>
      <c r="B550" t="s">
        <v>129</v>
      </c>
      <c r="C550" t="s">
        <v>112</v>
      </c>
      <c r="D550" s="1">
        <v>215</v>
      </c>
    </row>
    <row r="551" spans="1:4">
      <c r="A551" t="s">
        <v>138</v>
      </c>
      <c r="B551" t="s">
        <v>129</v>
      </c>
      <c r="C551" t="s">
        <v>113</v>
      </c>
      <c r="D551" s="1">
        <v>2795</v>
      </c>
    </row>
    <row r="552" spans="1:4">
      <c r="A552" t="s">
        <v>138</v>
      </c>
      <c r="B552" t="s">
        <v>129</v>
      </c>
      <c r="C552" t="s">
        <v>114</v>
      </c>
      <c r="D552" s="1">
        <v>1935</v>
      </c>
    </row>
    <row r="553" spans="1:4">
      <c r="A553" t="s">
        <v>138</v>
      </c>
      <c r="B553" t="s">
        <v>129</v>
      </c>
      <c r="C553" t="s">
        <v>115</v>
      </c>
      <c r="D553" s="1">
        <v>10105</v>
      </c>
    </row>
    <row r="554" spans="1:4">
      <c r="A554" t="s">
        <v>138</v>
      </c>
      <c r="B554" t="s">
        <v>129</v>
      </c>
      <c r="C554" t="s">
        <v>116</v>
      </c>
      <c r="D554" s="1">
        <v>1290</v>
      </c>
    </row>
    <row r="555" spans="1:4">
      <c r="A555" t="s">
        <v>138</v>
      </c>
      <c r="B555" t="s">
        <v>129</v>
      </c>
      <c r="C555" t="s">
        <v>117</v>
      </c>
      <c r="D555" s="1">
        <v>17630</v>
      </c>
    </row>
    <row r="556" spans="1:4">
      <c r="A556" t="s">
        <v>138</v>
      </c>
      <c r="B556" t="s">
        <v>129</v>
      </c>
      <c r="C556" t="s">
        <v>118</v>
      </c>
      <c r="D556" s="1">
        <v>1290</v>
      </c>
    </row>
    <row r="557" spans="1:4">
      <c r="A557" t="s">
        <v>138</v>
      </c>
      <c r="B557" t="s">
        <v>129</v>
      </c>
      <c r="C557" t="s">
        <v>119</v>
      </c>
      <c r="D557" s="1">
        <v>2365</v>
      </c>
    </row>
    <row r="558" spans="1:4">
      <c r="A558" t="s">
        <v>138</v>
      </c>
      <c r="B558" t="s">
        <v>129</v>
      </c>
      <c r="C558" t="s">
        <v>120</v>
      </c>
      <c r="D558" s="1">
        <v>0</v>
      </c>
    </row>
    <row r="559" spans="1:4">
      <c r="A559" t="s">
        <v>138</v>
      </c>
      <c r="B559" t="s">
        <v>129</v>
      </c>
      <c r="C559" t="s">
        <v>121</v>
      </c>
      <c r="D559" s="1">
        <v>92235</v>
      </c>
    </row>
    <row r="560" spans="1:4">
      <c r="A560" t="s">
        <v>138</v>
      </c>
      <c r="B560" t="s">
        <v>129</v>
      </c>
      <c r="C560" t="s">
        <v>122</v>
      </c>
      <c r="D560" s="1">
        <v>3010</v>
      </c>
    </row>
    <row r="561" spans="1:4">
      <c r="A561" t="s">
        <v>137</v>
      </c>
      <c r="B561" t="s">
        <v>129</v>
      </c>
      <c r="C561" t="s">
        <v>99</v>
      </c>
      <c r="D561" s="1">
        <v>800</v>
      </c>
    </row>
    <row r="562" spans="1:4">
      <c r="A562" t="s">
        <v>137</v>
      </c>
      <c r="B562" t="s">
        <v>129</v>
      </c>
      <c r="C562" t="s">
        <v>100</v>
      </c>
      <c r="D562" s="1">
        <v>24800</v>
      </c>
    </row>
    <row r="563" spans="1:4">
      <c r="A563" t="s">
        <v>137</v>
      </c>
      <c r="B563" t="s">
        <v>129</v>
      </c>
      <c r="C563" t="s">
        <v>101</v>
      </c>
      <c r="D563" s="1">
        <v>800</v>
      </c>
    </row>
    <row r="564" spans="1:4">
      <c r="A564" t="s">
        <v>137</v>
      </c>
      <c r="B564" t="s">
        <v>129</v>
      </c>
      <c r="C564" t="s">
        <v>102</v>
      </c>
      <c r="D564" s="1">
        <v>7200</v>
      </c>
    </row>
    <row r="565" spans="1:4">
      <c r="A565" t="s">
        <v>137</v>
      </c>
      <c r="B565" t="s">
        <v>129</v>
      </c>
      <c r="C565" t="s">
        <v>103</v>
      </c>
      <c r="D565" s="1">
        <v>1600</v>
      </c>
    </row>
    <row r="566" spans="1:4">
      <c r="A566" t="s">
        <v>137</v>
      </c>
      <c r="B566" t="s">
        <v>129</v>
      </c>
      <c r="C566" t="s">
        <v>104</v>
      </c>
      <c r="D566" s="1">
        <v>1600</v>
      </c>
    </row>
    <row r="567" spans="1:4">
      <c r="A567" t="s">
        <v>137</v>
      </c>
      <c r="B567" t="s">
        <v>129</v>
      </c>
      <c r="C567" t="s">
        <v>105</v>
      </c>
      <c r="D567" s="1">
        <v>4000</v>
      </c>
    </row>
    <row r="568" spans="1:4">
      <c r="A568" t="s">
        <v>137</v>
      </c>
      <c r="B568" t="s">
        <v>129</v>
      </c>
      <c r="C568" t="s">
        <v>106</v>
      </c>
      <c r="D568" s="1">
        <v>23200</v>
      </c>
    </row>
    <row r="569" spans="1:4">
      <c r="A569" t="s">
        <v>137</v>
      </c>
      <c r="B569" t="s">
        <v>129</v>
      </c>
      <c r="C569" t="s">
        <v>107</v>
      </c>
      <c r="D569" s="1">
        <v>800</v>
      </c>
    </row>
    <row r="570" spans="1:4">
      <c r="A570" t="s">
        <v>137</v>
      </c>
      <c r="B570" t="s">
        <v>129</v>
      </c>
      <c r="C570" t="s">
        <v>108</v>
      </c>
      <c r="D570" s="1">
        <v>800</v>
      </c>
    </row>
    <row r="571" spans="1:4">
      <c r="A571" t="s">
        <v>137</v>
      </c>
      <c r="B571" t="s">
        <v>129</v>
      </c>
      <c r="C571" t="s">
        <v>109</v>
      </c>
      <c r="D571" s="1">
        <v>0</v>
      </c>
    </row>
    <row r="572" spans="1:4">
      <c r="A572" t="s">
        <v>137</v>
      </c>
      <c r="B572" t="s">
        <v>129</v>
      </c>
      <c r="C572" t="s">
        <v>110</v>
      </c>
      <c r="D572" s="1">
        <v>1600</v>
      </c>
    </row>
    <row r="573" spans="1:4">
      <c r="A573" t="s">
        <v>137</v>
      </c>
      <c r="B573" t="s">
        <v>129</v>
      </c>
      <c r="C573" t="s">
        <v>111</v>
      </c>
      <c r="D573" s="1">
        <v>1600</v>
      </c>
    </row>
    <row r="574" spans="1:4">
      <c r="A574" t="s">
        <v>137</v>
      </c>
      <c r="B574" t="s">
        <v>129</v>
      </c>
      <c r="C574" t="s">
        <v>112</v>
      </c>
      <c r="D574" s="1">
        <v>0</v>
      </c>
    </row>
    <row r="575" spans="1:4">
      <c r="A575" t="s">
        <v>137</v>
      </c>
      <c r="B575" t="s">
        <v>129</v>
      </c>
      <c r="C575" t="s">
        <v>113</v>
      </c>
      <c r="D575" s="1">
        <v>0</v>
      </c>
    </row>
    <row r="576" spans="1:4">
      <c r="A576" t="s">
        <v>137</v>
      </c>
      <c r="B576" t="s">
        <v>129</v>
      </c>
      <c r="C576" t="s">
        <v>114</v>
      </c>
      <c r="D576" s="1">
        <v>0</v>
      </c>
    </row>
    <row r="577" spans="1:4">
      <c r="A577" t="s">
        <v>137</v>
      </c>
      <c r="B577" t="s">
        <v>129</v>
      </c>
      <c r="C577" t="s">
        <v>115</v>
      </c>
      <c r="D577" s="1">
        <v>800</v>
      </c>
    </row>
    <row r="578" spans="1:4">
      <c r="A578" t="s">
        <v>137</v>
      </c>
      <c r="B578" t="s">
        <v>129</v>
      </c>
      <c r="C578" t="s">
        <v>116</v>
      </c>
      <c r="D578" s="1">
        <v>0</v>
      </c>
    </row>
    <row r="579" spans="1:4">
      <c r="A579" t="s">
        <v>137</v>
      </c>
      <c r="B579" t="s">
        <v>129</v>
      </c>
      <c r="C579" t="s">
        <v>117</v>
      </c>
      <c r="D579" s="1">
        <v>0</v>
      </c>
    </row>
    <row r="580" spans="1:4">
      <c r="A580" t="s">
        <v>137</v>
      </c>
      <c r="B580" t="s">
        <v>129</v>
      </c>
      <c r="C580" t="s">
        <v>118</v>
      </c>
      <c r="D580" s="1">
        <v>0</v>
      </c>
    </row>
    <row r="581" spans="1:4">
      <c r="A581" t="s">
        <v>137</v>
      </c>
      <c r="B581" t="s">
        <v>129</v>
      </c>
      <c r="C581" t="s">
        <v>119</v>
      </c>
      <c r="D581" s="1">
        <v>0</v>
      </c>
    </row>
    <row r="582" spans="1:4">
      <c r="A582" t="s">
        <v>137</v>
      </c>
      <c r="B582" t="s">
        <v>129</v>
      </c>
      <c r="C582" t="s">
        <v>120</v>
      </c>
      <c r="D582" s="1">
        <v>800</v>
      </c>
    </row>
    <row r="583" spans="1:4">
      <c r="A583" t="s">
        <v>137</v>
      </c>
      <c r="B583" t="s">
        <v>129</v>
      </c>
      <c r="C583" t="s">
        <v>121</v>
      </c>
      <c r="D583" s="1">
        <v>19200</v>
      </c>
    </row>
    <row r="584" spans="1:4">
      <c r="A584" t="s">
        <v>137</v>
      </c>
      <c r="B584" t="s">
        <v>129</v>
      </c>
      <c r="C584" t="s">
        <v>122</v>
      </c>
      <c r="D584" s="1">
        <v>2400</v>
      </c>
    </row>
    <row r="585" spans="1:4">
      <c r="A585" t="s">
        <v>123</v>
      </c>
      <c r="B585" t="s">
        <v>124</v>
      </c>
      <c r="C585" t="s">
        <v>80</v>
      </c>
      <c r="D585" s="7">
        <v>20516.400000000001</v>
      </c>
    </row>
    <row r="586" spans="1:4">
      <c r="A586" t="s">
        <v>123</v>
      </c>
      <c r="B586" t="s">
        <v>124</v>
      </c>
      <c r="C586" t="s">
        <v>85</v>
      </c>
      <c r="D586" s="7">
        <v>6740.4</v>
      </c>
    </row>
    <row r="587" spans="1:4">
      <c r="A587" t="s">
        <v>125</v>
      </c>
      <c r="B587" t="s">
        <v>126</v>
      </c>
      <c r="C587" t="s">
        <v>89</v>
      </c>
      <c r="D587" s="7">
        <v>1970.26</v>
      </c>
    </row>
    <row r="588" spans="1:4">
      <c r="A588" t="s">
        <v>125</v>
      </c>
      <c r="B588" t="s">
        <v>126</v>
      </c>
      <c r="C588" t="s">
        <v>88</v>
      </c>
      <c r="D588" s="7">
        <v>7881.04</v>
      </c>
    </row>
    <row r="589" spans="1:4">
      <c r="A589" t="s">
        <v>127</v>
      </c>
      <c r="B589" t="s">
        <v>128</v>
      </c>
      <c r="C589" t="s">
        <v>70</v>
      </c>
      <c r="D589" s="7">
        <v>405.9</v>
      </c>
    </row>
    <row r="590" spans="1:4">
      <c r="A590" t="s">
        <v>123</v>
      </c>
      <c r="B590" t="s">
        <v>124</v>
      </c>
      <c r="C590" t="s">
        <v>87</v>
      </c>
      <c r="D590" s="7">
        <v>3361.65</v>
      </c>
    </row>
    <row r="591" spans="1:4">
      <c r="A591" t="s">
        <v>125</v>
      </c>
      <c r="B591" t="s">
        <v>126</v>
      </c>
      <c r="C591" t="s">
        <v>63</v>
      </c>
      <c r="D591" s="7">
        <v>5231.38</v>
      </c>
    </row>
    <row r="592" spans="1:4">
      <c r="A592" t="s">
        <v>123</v>
      </c>
      <c r="B592" t="s">
        <v>124</v>
      </c>
      <c r="C592" t="s">
        <v>83</v>
      </c>
      <c r="D592" s="7">
        <v>35038.65</v>
      </c>
    </row>
    <row r="593" spans="1:4">
      <c r="A593" t="s">
        <v>123</v>
      </c>
      <c r="B593" t="s">
        <v>124</v>
      </c>
      <c r="C593" t="s">
        <v>73</v>
      </c>
      <c r="D593" s="7">
        <v>474.55</v>
      </c>
    </row>
    <row r="594" spans="1:4">
      <c r="A594" t="s">
        <v>125</v>
      </c>
      <c r="B594" t="s">
        <v>126</v>
      </c>
      <c r="C594" t="s">
        <v>77</v>
      </c>
      <c r="D594" s="7">
        <v>781.31</v>
      </c>
    </row>
    <row r="595" spans="1:4">
      <c r="A595" t="s">
        <v>127</v>
      </c>
      <c r="B595" t="s">
        <v>128</v>
      </c>
      <c r="C595" t="s">
        <v>84</v>
      </c>
      <c r="D595" s="7">
        <v>2017.2</v>
      </c>
    </row>
    <row r="596" spans="1:4">
      <c r="A596" t="s">
        <v>125</v>
      </c>
      <c r="B596" t="s">
        <v>126</v>
      </c>
      <c r="C596" t="s">
        <v>80</v>
      </c>
      <c r="D596" s="7">
        <v>3329.06</v>
      </c>
    </row>
    <row r="597" spans="1:4">
      <c r="A597" t="s">
        <v>125</v>
      </c>
      <c r="B597" t="s">
        <v>126</v>
      </c>
      <c r="C597" t="s">
        <v>74</v>
      </c>
      <c r="D597" s="7">
        <v>2208.0500000000002</v>
      </c>
    </row>
    <row r="598" spans="1:4">
      <c r="A598" t="s">
        <v>125</v>
      </c>
      <c r="B598" t="s">
        <v>126</v>
      </c>
      <c r="C598" t="s">
        <v>75</v>
      </c>
      <c r="D598" s="7">
        <v>815.28</v>
      </c>
    </row>
    <row r="599" spans="1:4">
      <c r="A599" t="s">
        <v>123</v>
      </c>
      <c r="B599" t="s">
        <v>124</v>
      </c>
      <c r="C599" t="s">
        <v>84</v>
      </c>
      <c r="D599" s="7">
        <v>42892.6</v>
      </c>
    </row>
    <row r="600" spans="1:4">
      <c r="A600" t="s">
        <v>123</v>
      </c>
      <c r="B600" t="s">
        <v>124</v>
      </c>
      <c r="C600" t="s">
        <v>92</v>
      </c>
      <c r="D600" s="7">
        <v>2945.75</v>
      </c>
    </row>
    <row r="601" spans="1:4">
      <c r="A601" t="s">
        <v>125</v>
      </c>
      <c r="B601" t="s">
        <v>126</v>
      </c>
      <c r="C601" t="s">
        <v>86</v>
      </c>
      <c r="D601" s="7">
        <v>2140.11</v>
      </c>
    </row>
    <row r="602" spans="1:4">
      <c r="A602" t="s">
        <v>127</v>
      </c>
      <c r="B602" t="s">
        <v>128</v>
      </c>
      <c r="C602" t="s">
        <v>86</v>
      </c>
      <c r="D602" s="7">
        <v>479.7</v>
      </c>
    </row>
    <row r="603" spans="1:4">
      <c r="A603" t="s">
        <v>125</v>
      </c>
      <c r="B603" t="s">
        <v>126</v>
      </c>
      <c r="C603" t="s">
        <v>85</v>
      </c>
      <c r="D603" s="7">
        <v>2479.81</v>
      </c>
    </row>
    <row r="604" spans="1:4">
      <c r="A604" t="s">
        <v>123</v>
      </c>
      <c r="B604" t="s">
        <v>124</v>
      </c>
      <c r="C604" t="s">
        <v>70</v>
      </c>
      <c r="D604" s="7">
        <v>2311.0500000000002</v>
      </c>
    </row>
    <row r="605" spans="1:4">
      <c r="A605" t="s">
        <v>123</v>
      </c>
      <c r="B605" t="s">
        <v>124</v>
      </c>
      <c r="C605" t="s">
        <v>60</v>
      </c>
      <c r="D605" s="7">
        <v>76329.05</v>
      </c>
    </row>
    <row r="606" spans="1:4">
      <c r="A606" t="s">
        <v>123</v>
      </c>
      <c r="B606" t="s">
        <v>124</v>
      </c>
      <c r="C606" t="s">
        <v>76</v>
      </c>
      <c r="D606" s="7">
        <v>2563.3000000000002</v>
      </c>
    </row>
    <row r="607" spans="1:4">
      <c r="A607" t="s">
        <v>127</v>
      </c>
      <c r="B607" t="s">
        <v>128</v>
      </c>
      <c r="C607" t="s">
        <v>65</v>
      </c>
      <c r="D607" s="7">
        <v>4095.9</v>
      </c>
    </row>
    <row r="608" spans="1:4">
      <c r="A608" t="s">
        <v>127</v>
      </c>
      <c r="B608" t="s">
        <v>128</v>
      </c>
      <c r="C608" t="s">
        <v>75</v>
      </c>
      <c r="D608" s="7">
        <v>2066.4</v>
      </c>
    </row>
    <row r="609" spans="1:4">
      <c r="A609" t="s">
        <v>125</v>
      </c>
      <c r="B609" t="s">
        <v>126</v>
      </c>
      <c r="C609" t="s">
        <v>67</v>
      </c>
      <c r="D609" s="7">
        <v>5231.38</v>
      </c>
    </row>
    <row r="610" spans="1:4">
      <c r="A610" t="s">
        <v>127</v>
      </c>
      <c r="B610" t="s">
        <v>128</v>
      </c>
      <c r="C610" t="s">
        <v>83</v>
      </c>
      <c r="D610" s="7">
        <v>2841.3</v>
      </c>
    </row>
    <row r="611" spans="1:4">
      <c r="A611" t="s">
        <v>125</v>
      </c>
      <c r="B611" t="s">
        <v>126</v>
      </c>
      <c r="C611" t="s">
        <v>78</v>
      </c>
      <c r="D611" s="7">
        <v>475.58</v>
      </c>
    </row>
    <row r="612" spans="1:4">
      <c r="A612" t="s">
        <v>123</v>
      </c>
      <c r="B612" t="s">
        <v>124</v>
      </c>
      <c r="C612" t="s">
        <v>90</v>
      </c>
      <c r="D612" s="7">
        <v>38942.75</v>
      </c>
    </row>
    <row r="613" spans="1:4">
      <c r="A613" t="s">
        <v>127</v>
      </c>
      <c r="B613" t="s">
        <v>128</v>
      </c>
      <c r="C613" t="s">
        <v>74</v>
      </c>
      <c r="D613" s="7">
        <v>2177.1</v>
      </c>
    </row>
    <row r="614" spans="1:4">
      <c r="A614" t="s">
        <v>125</v>
      </c>
      <c r="B614" t="s">
        <v>126</v>
      </c>
      <c r="C614" t="s">
        <v>83</v>
      </c>
      <c r="D614" s="7">
        <v>951.16</v>
      </c>
    </row>
    <row r="615" spans="1:4">
      <c r="A615" t="s">
        <v>125</v>
      </c>
      <c r="B615" t="s">
        <v>126</v>
      </c>
      <c r="C615" t="s">
        <v>60</v>
      </c>
      <c r="D615" s="7">
        <v>5639.02</v>
      </c>
    </row>
    <row r="616" spans="1:4">
      <c r="A616" t="s">
        <v>125</v>
      </c>
      <c r="B616" t="s">
        <v>126</v>
      </c>
      <c r="C616" t="s">
        <v>59</v>
      </c>
      <c r="D616" s="7">
        <v>815.28</v>
      </c>
    </row>
    <row r="617" spans="1:4">
      <c r="A617" t="s">
        <v>127</v>
      </c>
      <c r="B617" t="s">
        <v>128</v>
      </c>
      <c r="C617" t="s">
        <v>80</v>
      </c>
      <c r="D617" s="7">
        <v>2915.1</v>
      </c>
    </row>
    <row r="618" spans="1:4">
      <c r="A618" t="s">
        <v>123</v>
      </c>
      <c r="B618" t="s">
        <v>124</v>
      </c>
      <c r="C618" t="s">
        <v>63</v>
      </c>
      <c r="D618" s="7">
        <v>158534.1</v>
      </c>
    </row>
    <row r="619" spans="1:4">
      <c r="A619" t="s">
        <v>123</v>
      </c>
      <c r="B619" t="s">
        <v>124</v>
      </c>
      <c r="C619" t="s">
        <v>88</v>
      </c>
      <c r="D619" s="7">
        <v>39433.85</v>
      </c>
    </row>
    <row r="620" spans="1:4">
      <c r="A620" t="s">
        <v>123</v>
      </c>
      <c r="B620" t="s">
        <v>124</v>
      </c>
      <c r="C620" t="s">
        <v>77</v>
      </c>
      <c r="D620" s="7">
        <v>10355.85</v>
      </c>
    </row>
    <row r="621" spans="1:4">
      <c r="A621" t="s">
        <v>123</v>
      </c>
      <c r="B621" t="s">
        <v>124</v>
      </c>
      <c r="C621" t="s">
        <v>86</v>
      </c>
      <c r="D621" s="7">
        <v>9094.1</v>
      </c>
    </row>
    <row r="622" spans="1:4">
      <c r="A622" t="s">
        <v>127</v>
      </c>
      <c r="B622" t="s">
        <v>128</v>
      </c>
      <c r="C622" t="s">
        <v>63</v>
      </c>
      <c r="D622" s="7">
        <v>4231.2</v>
      </c>
    </row>
    <row r="623" spans="1:4">
      <c r="A623" t="s">
        <v>125</v>
      </c>
      <c r="B623" t="s">
        <v>126</v>
      </c>
      <c r="C623" t="s">
        <v>90</v>
      </c>
      <c r="D623" s="7">
        <v>4416.1000000000004</v>
      </c>
    </row>
    <row r="624" spans="1:4">
      <c r="A624" t="s">
        <v>127</v>
      </c>
      <c r="B624" t="s">
        <v>128</v>
      </c>
      <c r="C624" t="s">
        <v>59</v>
      </c>
      <c r="D624" s="7">
        <v>1439.1</v>
      </c>
    </row>
    <row r="625" spans="1:4">
      <c r="A625" t="s">
        <v>123</v>
      </c>
      <c r="B625" t="s">
        <v>124</v>
      </c>
      <c r="C625" t="s">
        <v>91</v>
      </c>
      <c r="D625" s="7">
        <v>82626.350000000006</v>
      </c>
    </row>
    <row r="626" spans="1:4">
      <c r="A626" t="s">
        <v>123</v>
      </c>
      <c r="B626" t="s">
        <v>124</v>
      </c>
      <c r="C626" t="s">
        <v>74</v>
      </c>
      <c r="D626" s="7">
        <v>11379.7</v>
      </c>
    </row>
    <row r="627" spans="1:4">
      <c r="A627" t="s">
        <v>123</v>
      </c>
      <c r="B627" t="s">
        <v>124</v>
      </c>
      <c r="C627" t="s">
        <v>89</v>
      </c>
      <c r="D627" s="7">
        <v>1866.3</v>
      </c>
    </row>
    <row r="628" spans="1:4">
      <c r="A628" t="s">
        <v>125</v>
      </c>
      <c r="B628" t="s">
        <v>126</v>
      </c>
      <c r="C628" t="s">
        <v>81</v>
      </c>
      <c r="D628" s="7">
        <v>475.58</v>
      </c>
    </row>
    <row r="629" spans="1:4">
      <c r="A629" t="s">
        <v>125</v>
      </c>
      <c r="B629" t="s">
        <v>126</v>
      </c>
      <c r="C629" t="s">
        <v>66</v>
      </c>
      <c r="D629" s="7">
        <v>3498.91</v>
      </c>
    </row>
    <row r="630" spans="1:4">
      <c r="A630" t="s">
        <v>127</v>
      </c>
      <c r="B630" t="s">
        <v>128</v>
      </c>
      <c r="C630" t="s">
        <v>66</v>
      </c>
      <c r="D630" s="7">
        <v>2066.4</v>
      </c>
    </row>
    <row r="631" spans="1:4">
      <c r="A631" t="s">
        <v>125</v>
      </c>
      <c r="B631" t="s">
        <v>126</v>
      </c>
      <c r="C631" t="s">
        <v>91</v>
      </c>
      <c r="D631" s="1">
        <v>34887.19</v>
      </c>
    </row>
    <row r="632" spans="1:4">
      <c r="A632" t="s">
        <v>123</v>
      </c>
      <c r="B632" t="s">
        <v>124</v>
      </c>
      <c r="C632" t="s">
        <v>68</v>
      </c>
      <c r="D632" s="1">
        <v>35.65</v>
      </c>
    </row>
    <row r="633" spans="1:4">
      <c r="A633" t="s">
        <v>125</v>
      </c>
      <c r="B633" t="s">
        <v>126</v>
      </c>
      <c r="C633" t="s">
        <v>84</v>
      </c>
      <c r="D633" s="1">
        <v>11617.74</v>
      </c>
    </row>
    <row r="634" spans="1:4">
      <c r="A634" t="s">
        <v>123</v>
      </c>
      <c r="B634" t="s">
        <v>124</v>
      </c>
      <c r="C634" t="s">
        <v>75</v>
      </c>
      <c r="D634" s="1">
        <v>34361.9</v>
      </c>
    </row>
    <row r="635" spans="1:4">
      <c r="A635" t="s">
        <v>123</v>
      </c>
      <c r="B635" t="s">
        <v>124</v>
      </c>
      <c r="C635" t="s">
        <v>66</v>
      </c>
      <c r="D635" s="1">
        <v>11957.9</v>
      </c>
    </row>
    <row r="636" spans="1:4">
      <c r="A636" t="s">
        <v>127</v>
      </c>
      <c r="B636" t="s">
        <v>128</v>
      </c>
      <c r="C636" t="s">
        <v>87</v>
      </c>
      <c r="D636" s="1">
        <v>1217.7</v>
      </c>
    </row>
    <row r="637" spans="1:4">
      <c r="A637" t="s">
        <v>125</v>
      </c>
      <c r="B637" t="s">
        <v>126</v>
      </c>
      <c r="C637" t="s">
        <v>73</v>
      </c>
      <c r="D637" s="1">
        <v>67.94</v>
      </c>
    </row>
    <row r="638" spans="1:4">
      <c r="A638" t="s">
        <v>123</v>
      </c>
      <c r="B638" t="s">
        <v>124</v>
      </c>
      <c r="C638" t="s">
        <v>59</v>
      </c>
      <c r="D638" s="1">
        <v>9329.7999999999993</v>
      </c>
    </row>
    <row r="639" spans="1:4">
      <c r="A639" t="s">
        <v>123</v>
      </c>
      <c r="B639" t="s">
        <v>124</v>
      </c>
      <c r="C639" t="s">
        <v>78</v>
      </c>
      <c r="D639" s="1">
        <v>3368.3</v>
      </c>
    </row>
    <row r="640" spans="1:4">
      <c r="A640" t="s">
        <v>127</v>
      </c>
      <c r="B640" t="s">
        <v>128</v>
      </c>
      <c r="C640" t="s">
        <v>90</v>
      </c>
      <c r="D640" s="1">
        <v>3099.6</v>
      </c>
    </row>
    <row r="641" spans="1:4">
      <c r="A641" t="s">
        <v>127</v>
      </c>
      <c r="B641" t="s">
        <v>128</v>
      </c>
      <c r="C641" t="s">
        <v>91</v>
      </c>
      <c r="D641" s="1">
        <v>27687.3</v>
      </c>
    </row>
    <row r="642" spans="1:4">
      <c r="A642" t="s">
        <v>125</v>
      </c>
      <c r="B642" t="s">
        <v>126</v>
      </c>
      <c r="C642" t="s">
        <v>65</v>
      </c>
      <c r="D642" s="1">
        <v>1392.77</v>
      </c>
    </row>
    <row r="643" spans="1:4">
      <c r="A643" t="s">
        <v>127</v>
      </c>
      <c r="B643" t="s">
        <v>128</v>
      </c>
      <c r="C643" t="s">
        <v>77</v>
      </c>
      <c r="D643" s="1">
        <v>184.5</v>
      </c>
    </row>
    <row r="644" spans="1:4">
      <c r="A644" t="s">
        <v>123</v>
      </c>
      <c r="B644" t="s">
        <v>124</v>
      </c>
      <c r="C644" t="s">
        <v>65</v>
      </c>
      <c r="D644" s="1">
        <v>44545.85</v>
      </c>
    </row>
    <row r="645" spans="1:4">
      <c r="A645" t="s">
        <v>123</v>
      </c>
      <c r="B645" t="s">
        <v>124</v>
      </c>
      <c r="C645" t="s">
        <v>81</v>
      </c>
      <c r="D645" s="1">
        <v>6904.6</v>
      </c>
    </row>
    <row r="646" spans="1:4">
      <c r="A646" t="s">
        <v>127</v>
      </c>
      <c r="B646" t="s">
        <v>128</v>
      </c>
      <c r="C646" t="s">
        <v>60</v>
      </c>
      <c r="D646" s="1">
        <v>7195.5</v>
      </c>
    </row>
    <row r="647" spans="1:4">
      <c r="A647" t="s">
        <v>127</v>
      </c>
      <c r="B647" t="s">
        <v>128</v>
      </c>
      <c r="C647" t="s">
        <v>88</v>
      </c>
      <c r="D647" s="1">
        <v>369</v>
      </c>
    </row>
    <row r="648" spans="1:4">
      <c r="A648" t="s">
        <v>123</v>
      </c>
      <c r="B648" t="s">
        <v>124</v>
      </c>
      <c r="C648" t="s">
        <v>67</v>
      </c>
      <c r="D648" s="1">
        <v>12892.3</v>
      </c>
    </row>
    <row r="649" spans="1:4">
      <c r="A649" t="s">
        <v>123</v>
      </c>
      <c r="B649" t="s">
        <v>124</v>
      </c>
      <c r="C649" t="s">
        <v>69</v>
      </c>
      <c r="D649" s="1">
        <v>3808.45</v>
      </c>
    </row>
    <row r="650" spans="1:4">
      <c r="A650" t="s">
        <v>123</v>
      </c>
      <c r="B650" t="s">
        <v>124</v>
      </c>
      <c r="C650" t="s">
        <v>72</v>
      </c>
      <c r="D650" s="1">
        <v>5130.3999999999996</v>
      </c>
    </row>
    <row r="651" spans="1:4">
      <c r="A651" t="s">
        <v>127</v>
      </c>
      <c r="B651" t="s">
        <v>128</v>
      </c>
      <c r="C651" t="s">
        <v>67</v>
      </c>
      <c r="D651" s="1">
        <v>2287.8000000000002</v>
      </c>
    </row>
    <row r="652" spans="1:4">
      <c r="A652" t="s">
        <v>125</v>
      </c>
      <c r="B652" t="s">
        <v>126</v>
      </c>
      <c r="C652" t="s">
        <v>72</v>
      </c>
      <c r="D652" s="1">
        <v>2106.14</v>
      </c>
    </row>
    <row r="653" spans="1:4">
      <c r="A653" t="s">
        <v>130</v>
      </c>
      <c r="C653" s="11" t="s">
        <v>5</v>
      </c>
      <c r="D653" s="1">
        <v>7901.5767994270445</v>
      </c>
    </row>
    <row r="654" spans="1:4">
      <c r="A654" t="s">
        <v>130</v>
      </c>
      <c r="C654" s="11" t="s">
        <v>6</v>
      </c>
      <c r="D654" s="1">
        <v>72143.79319101377</v>
      </c>
    </row>
    <row r="655" spans="1:4">
      <c r="A655" t="s">
        <v>130</v>
      </c>
      <c r="C655" s="11" t="s">
        <v>7</v>
      </c>
      <c r="D655" s="1">
        <v>3836.6703679553639</v>
      </c>
    </row>
    <row r="656" spans="1:4">
      <c r="A656" t="s">
        <v>130</v>
      </c>
      <c r="C656" s="11" t="s">
        <v>8</v>
      </c>
      <c r="D656" s="1">
        <v>551.79571170687996</v>
      </c>
    </row>
    <row r="657" spans="1:4">
      <c r="A657" t="s">
        <v>130</v>
      </c>
      <c r="C657" s="11" t="s">
        <v>9</v>
      </c>
      <c r="D657" s="1">
        <v>3413.6111374994193</v>
      </c>
    </row>
    <row r="658" spans="1:4">
      <c r="A658" t="s">
        <v>130</v>
      </c>
      <c r="C658" s="11" t="s">
        <v>10</v>
      </c>
      <c r="D658" s="1">
        <v>13261.486811164737</v>
      </c>
    </row>
    <row r="659" spans="1:4">
      <c r="A659" t="s">
        <v>130</v>
      </c>
      <c r="C659" s="11" t="s">
        <v>11</v>
      </c>
      <c r="D659" s="1">
        <v>47091.376782830754</v>
      </c>
    </row>
    <row r="660" spans="1:4">
      <c r="A660" t="s">
        <v>130</v>
      </c>
      <c r="C660" s="11" t="s">
        <v>12</v>
      </c>
      <c r="D660" s="1">
        <v>24404.742145494856</v>
      </c>
    </row>
    <row r="661" spans="1:4">
      <c r="A661" t="s">
        <v>130</v>
      </c>
      <c r="C661" s="11" t="s">
        <v>13</v>
      </c>
      <c r="D661" s="1">
        <v>13579.16442786898</v>
      </c>
    </row>
    <row r="662" spans="1:4">
      <c r="A662" t="s">
        <v>130</v>
      </c>
      <c r="C662" s="11" t="s">
        <v>14</v>
      </c>
      <c r="D662" s="1">
        <v>3754.6144052415175</v>
      </c>
    </row>
    <row r="663" spans="1:4">
      <c r="A663" t="s">
        <v>130</v>
      </c>
      <c r="C663" s="11" t="s">
        <v>15</v>
      </c>
      <c r="D663" s="1">
        <v>26014.74108549186</v>
      </c>
    </row>
    <row r="664" spans="1:4">
      <c r="A664" t="s">
        <v>130</v>
      </c>
      <c r="C664" s="11" t="s">
        <v>16</v>
      </c>
      <c r="D664" s="1">
        <v>19679.756583268663</v>
      </c>
    </row>
    <row r="665" spans="1:4">
      <c r="A665" t="s">
        <v>130</v>
      </c>
      <c r="C665" s="11" t="s">
        <v>17</v>
      </c>
      <c r="D665" s="1">
        <v>37206.784869115581</v>
      </c>
    </row>
    <row r="666" spans="1:4">
      <c r="A666" t="s">
        <v>130</v>
      </c>
      <c r="C666" s="11" t="s">
        <v>18</v>
      </c>
      <c r="D666" s="1">
        <v>13649.786677677599</v>
      </c>
    </row>
    <row r="667" spans="1:4">
      <c r="A667" t="s">
        <v>130</v>
      </c>
      <c r="C667" s="11" t="s">
        <v>19</v>
      </c>
      <c r="D667" s="1">
        <v>3936.9538966893651</v>
      </c>
    </row>
    <row r="668" spans="1:4">
      <c r="A668" t="s">
        <v>130</v>
      </c>
      <c r="C668" s="11" t="s">
        <v>20</v>
      </c>
      <c r="D668" s="1">
        <v>24283.594861825994</v>
      </c>
    </row>
    <row r="669" spans="1:4">
      <c r="A669" t="s">
        <v>130</v>
      </c>
      <c r="C669" s="11" t="s">
        <v>21</v>
      </c>
      <c r="D669" s="1">
        <v>74.544010057732095</v>
      </c>
    </row>
    <row r="670" spans="1:4">
      <c r="A670" t="s">
        <v>130</v>
      </c>
      <c r="C670" s="11" t="s">
        <v>22</v>
      </c>
      <c r="D670" s="1">
        <v>2152.3495063420596</v>
      </c>
    </row>
    <row r="671" spans="1:4">
      <c r="A671" t="s">
        <v>130</v>
      </c>
      <c r="C671" s="11" t="s">
        <v>23</v>
      </c>
      <c r="D671" s="1">
        <v>19390.887632070782</v>
      </c>
    </row>
    <row r="672" spans="1:4">
      <c r="A672" t="s">
        <v>130</v>
      </c>
      <c r="C672" s="11" t="s">
        <v>24</v>
      </c>
      <c r="D672" s="1">
        <v>40469.158621379087</v>
      </c>
    </row>
    <row r="673" spans="1:4">
      <c r="A673" t="s">
        <v>130</v>
      </c>
      <c r="C673" s="11" t="s">
        <v>25</v>
      </c>
      <c r="D673" s="1">
        <v>15446.893245902756</v>
      </c>
    </row>
    <row r="674" spans="1:4">
      <c r="A674" t="s">
        <v>130</v>
      </c>
      <c r="C674" s="11" t="s">
        <v>26</v>
      </c>
      <c r="D674" s="1">
        <v>125377.18954392859</v>
      </c>
    </row>
    <row r="675" spans="1:4">
      <c r="A675" t="s">
        <v>130</v>
      </c>
      <c r="C675" s="11" t="s">
        <v>27</v>
      </c>
      <c r="D675" s="1">
        <v>5878.8161716904206</v>
      </c>
    </row>
    <row r="676" spans="1:4">
      <c r="A676" t="s">
        <v>130</v>
      </c>
      <c r="C676" s="11" t="s">
        <v>28</v>
      </c>
      <c r="D676" s="1">
        <v>16212.691139002771</v>
      </c>
    </row>
    <row r="677" spans="1:4">
      <c r="A677" t="s">
        <v>130</v>
      </c>
      <c r="C677" s="11" t="s">
        <v>29</v>
      </c>
      <c r="D677" s="1">
        <v>1619.3068544245129</v>
      </c>
    </row>
    <row r="678" spans="1:4">
      <c r="A678" t="s">
        <v>130</v>
      </c>
      <c r="C678" s="11" t="s">
        <v>30</v>
      </c>
      <c r="D678" s="1">
        <v>115536.2761045412</v>
      </c>
    </row>
    <row r="679" spans="1:4">
      <c r="A679" t="s">
        <v>130</v>
      </c>
      <c r="C679" s="11" t="s">
        <v>31</v>
      </c>
      <c r="D679" s="1">
        <v>27214.763919771201</v>
      </c>
    </row>
    <row r="680" spans="1:4">
      <c r="A680" t="s">
        <v>130</v>
      </c>
      <c r="C680" s="11" t="s">
        <v>32</v>
      </c>
      <c r="D680" s="1">
        <v>5079.6800352061045</v>
      </c>
    </row>
    <row r="681" spans="1:4">
      <c r="A681" t="s">
        <v>36</v>
      </c>
      <c r="C681" s="11" t="s">
        <v>5</v>
      </c>
      <c r="D681" s="1">
        <v>20520.321071202678</v>
      </c>
    </row>
    <row r="682" spans="1:4">
      <c r="A682" t="s">
        <v>36</v>
      </c>
      <c r="C682" s="11" t="s">
        <v>6</v>
      </c>
      <c r="D682" s="1">
        <v>198156.95047958172</v>
      </c>
    </row>
    <row r="683" spans="1:4">
      <c r="A683" t="s">
        <v>36</v>
      </c>
      <c r="C683" s="11" t="s">
        <v>7</v>
      </c>
      <c r="D683" s="1">
        <v>49676.961139714353</v>
      </c>
    </row>
    <row r="684" spans="1:4">
      <c r="A684" t="s">
        <v>36</v>
      </c>
      <c r="C684" s="11" t="s">
        <v>8</v>
      </c>
      <c r="D684" s="1">
        <v>17633.770618873939</v>
      </c>
    </row>
    <row r="685" spans="1:4">
      <c r="A685" t="s">
        <v>36</v>
      </c>
      <c r="C685" s="11" t="s">
        <v>9</v>
      </c>
      <c r="D685" s="1">
        <v>5782.1154690485546</v>
      </c>
    </row>
    <row r="686" spans="1:4">
      <c r="A686" t="s">
        <v>36</v>
      </c>
      <c r="C686" s="11" t="s">
        <v>10</v>
      </c>
      <c r="D686" s="1">
        <v>47865.373024878558</v>
      </c>
    </row>
    <row r="687" spans="1:4">
      <c r="A687" t="s">
        <v>36</v>
      </c>
      <c r="C687" s="11" t="s">
        <v>11</v>
      </c>
      <c r="D687" s="1">
        <v>114100.21304168412</v>
      </c>
    </row>
    <row r="688" spans="1:4">
      <c r="A688" t="s">
        <v>36</v>
      </c>
      <c r="C688" s="11" t="s">
        <v>12</v>
      </c>
      <c r="D688" s="1">
        <v>98837.20532224726</v>
      </c>
    </row>
    <row r="689" spans="1:4">
      <c r="A689" t="s">
        <v>36</v>
      </c>
      <c r="C689" s="11" t="s">
        <v>13</v>
      </c>
      <c r="D689" s="1">
        <v>11601.362062638304</v>
      </c>
    </row>
    <row r="690" spans="1:4">
      <c r="A690" t="s">
        <v>36</v>
      </c>
      <c r="C690" s="11" t="s">
        <v>14</v>
      </c>
      <c r="D690" s="1">
        <v>51996.650886390998</v>
      </c>
    </row>
    <row r="691" spans="1:4">
      <c r="A691" t="s">
        <v>36</v>
      </c>
      <c r="C691" s="11" t="s">
        <v>15</v>
      </c>
      <c r="D691" s="1">
        <v>47734.224314985506</v>
      </c>
    </row>
    <row r="692" spans="1:4">
      <c r="A692" t="s">
        <v>36</v>
      </c>
      <c r="C692" s="11" t="s">
        <v>16</v>
      </c>
      <c r="D692" s="1">
        <v>115737.88749580688</v>
      </c>
    </row>
    <row r="693" spans="1:4">
      <c r="A693" t="s">
        <v>36</v>
      </c>
      <c r="C693" s="11" t="s">
        <v>17</v>
      </c>
      <c r="D693" s="1">
        <v>28806.434379579405</v>
      </c>
    </row>
    <row r="694" spans="1:4">
      <c r="A694" t="s">
        <v>36</v>
      </c>
      <c r="C694" s="11" t="s">
        <v>18</v>
      </c>
      <c r="D694" s="1">
        <v>9869.8525696114884</v>
      </c>
    </row>
    <row r="695" spans="1:4">
      <c r="A695" t="s">
        <v>36</v>
      </c>
      <c r="C695" s="11" t="s">
        <v>19</v>
      </c>
      <c r="D695" s="1">
        <v>56699.109596610535</v>
      </c>
    </row>
    <row r="696" spans="1:4">
      <c r="A696" t="s">
        <v>36</v>
      </c>
      <c r="C696" s="11" t="s">
        <v>20</v>
      </c>
      <c r="D696" s="1">
        <v>106185.59306288895</v>
      </c>
    </row>
    <row r="697" spans="1:4">
      <c r="A697" t="s">
        <v>36</v>
      </c>
      <c r="C697" s="11" t="s">
        <v>21</v>
      </c>
      <c r="D697" s="1">
        <v>36558.572297368701</v>
      </c>
    </row>
    <row r="698" spans="1:4">
      <c r="A698" t="s">
        <v>36</v>
      </c>
      <c r="C698" s="11" t="s">
        <v>22</v>
      </c>
      <c r="D698" s="1">
        <v>6661.9893277875435</v>
      </c>
    </row>
    <row r="699" spans="1:4">
      <c r="A699" t="s">
        <v>36</v>
      </c>
      <c r="C699" s="11" t="s">
        <v>23</v>
      </c>
      <c r="D699" s="1">
        <v>22331.902470598521</v>
      </c>
    </row>
    <row r="700" spans="1:4">
      <c r="A700" t="s">
        <v>36</v>
      </c>
      <c r="C700" s="11" t="s">
        <v>24</v>
      </c>
      <c r="D700" s="1">
        <v>143992.31764180021</v>
      </c>
    </row>
    <row r="701" spans="1:4">
      <c r="A701" t="s">
        <v>36</v>
      </c>
      <c r="C701" s="11" t="s">
        <v>25</v>
      </c>
      <c r="D701" s="1">
        <v>31639.081270534542</v>
      </c>
    </row>
    <row r="702" spans="1:4">
      <c r="A702" t="s">
        <v>36</v>
      </c>
      <c r="C702" s="11" t="s">
        <v>26</v>
      </c>
      <c r="D702" s="1">
        <v>317929.07742306747</v>
      </c>
    </row>
    <row r="703" spans="1:4">
      <c r="A703" t="s">
        <v>36</v>
      </c>
      <c r="C703" s="11" t="s">
        <v>27</v>
      </c>
      <c r="D703" s="1">
        <v>21022.107035969042</v>
      </c>
    </row>
    <row r="704" spans="1:4">
      <c r="A704" t="s">
        <v>36</v>
      </c>
      <c r="C704" s="11" t="s">
        <v>28</v>
      </c>
      <c r="D704" s="1">
        <v>51011.515450455598</v>
      </c>
    </row>
    <row r="705" spans="1:4">
      <c r="A705" t="s">
        <v>36</v>
      </c>
      <c r="C705" s="11" t="s">
        <v>29</v>
      </c>
      <c r="D705" s="1">
        <v>11331.645877335251</v>
      </c>
    </row>
    <row r="706" spans="1:4">
      <c r="A706" t="s">
        <v>36</v>
      </c>
      <c r="C706" s="11" t="s">
        <v>30</v>
      </c>
      <c r="D706" s="1">
        <v>1140363.9752684771</v>
      </c>
    </row>
    <row r="707" spans="1:4">
      <c r="A707" t="s">
        <v>36</v>
      </c>
      <c r="C707" s="11" t="s">
        <v>31</v>
      </c>
      <c r="D707" s="1">
        <v>96366.907516032239</v>
      </c>
    </row>
    <row r="708" spans="1:4">
      <c r="A708" t="s">
        <v>36</v>
      </c>
      <c r="C708" s="11" t="s">
        <v>32</v>
      </c>
      <c r="D708" s="1">
        <v>16198.678810538433</v>
      </c>
    </row>
    <row r="709" spans="1:4">
      <c r="A709" t="s">
        <v>133</v>
      </c>
      <c r="C709" s="11" t="s">
        <v>5</v>
      </c>
      <c r="D709" s="1">
        <v>924</v>
      </c>
    </row>
    <row r="710" spans="1:4">
      <c r="A710" t="s">
        <v>133</v>
      </c>
      <c r="C710" s="11" t="s">
        <v>6</v>
      </c>
      <c r="D710" s="1">
        <v>93300</v>
      </c>
    </row>
    <row r="711" spans="1:4">
      <c r="A711" t="s">
        <v>133</v>
      </c>
      <c r="C711" s="11" t="s">
        <v>7</v>
      </c>
      <c r="D711" s="1">
        <v>480</v>
      </c>
    </row>
    <row r="712" spans="1:4">
      <c r="A712" t="s">
        <v>133</v>
      </c>
      <c r="C712" s="11" t="s">
        <v>8</v>
      </c>
      <c r="D712" s="1">
        <v>312</v>
      </c>
    </row>
    <row r="713" spans="1:4">
      <c r="A713" t="s">
        <v>133</v>
      </c>
      <c r="C713" s="11" t="s">
        <v>9</v>
      </c>
      <c r="D713" s="1">
        <v>41172</v>
      </c>
    </row>
    <row r="714" spans="1:4">
      <c r="A714" t="s">
        <v>133</v>
      </c>
      <c r="C714" s="11" t="s">
        <v>10</v>
      </c>
      <c r="D714" s="1">
        <v>900</v>
      </c>
    </row>
    <row r="715" spans="1:4">
      <c r="A715" t="s">
        <v>133</v>
      </c>
      <c r="C715" s="11" t="s">
        <v>11</v>
      </c>
      <c r="D715" s="1">
        <v>12588</v>
      </c>
    </row>
    <row r="716" spans="1:4">
      <c r="A716" t="s">
        <v>133</v>
      </c>
      <c r="C716" s="11" t="s">
        <v>12</v>
      </c>
      <c r="D716" s="1">
        <v>780</v>
      </c>
    </row>
    <row r="717" spans="1:4">
      <c r="A717" t="s">
        <v>133</v>
      </c>
      <c r="C717" s="11" t="s">
        <v>13</v>
      </c>
      <c r="D717" s="1">
        <v>99144</v>
      </c>
    </row>
    <row r="718" spans="1:4">
      <c r="A718" t="s">
        <v>133</v>
      </c>
      <c r="C718" s="11" t="s">
        <v>14</v>
      </c>
      <c r="D718" s="1">
        <v>552</v>
      </c>
    </row>
    <row r="719" spans="1:4">
      <c r="A719" t="s">
        <v>133</v>
      </c>
      <c r="C719" s="11" t="s">
        <v>15</v>
      </c>
      <c r="D719" s="1">
        <v>864</v>
      </c>
    </row>
    <row r="720" spans="1:4">
      <c r="A720" t="s">
        <v>133</v>
      </c>
      <c r="C720" s="11" t="s">
        <v>16</v>
      </c>
      <c r="D720" s="1">
        <v>948</v>
      </c>
    </row>
    <row r="721" spans="1:4">
      <c r="A721" t="s">
        <v>133</v>
      </c>
      <c r="C721" s="11" t="s">
        <v>17</v>
      </c>
      <c r="D721" s="1">
        <v>4572</v>
      </c>
    </row>
    <row r="722" spans="1:4">
      <c r="A722" t="s">
        <v>133</v>
      </c>
      <c r="C722" s="11" t="s">
        <v>18</v>
      </c>
      <c r="D722" s="1">
        <v>444</v>
      </c>
    </row>
    <row r="723" spans="1:4">
      <c r="A723" t="s">
        <v>133</v>
      </c>
      <c r="C723" s="11" t="s">
        <v>19</v>
      </c>
      <c r="D723" s="1">
        <v>84</v>
      </c>
    </row>
    <row r="724" spans="1:4">
      <c r="A724" t="s">
        <v>133</v>
      </c>
      <c r="C724" s="11" t="s">
        <v>20</v>
      </c>
      <c r="D724" s="1">
        <v>2436</v>
      </c>
    </row>
    <row r="725" spans="1:4">
      <c r="A725" t="s">
        <v>133</v>
      </c>
      <c r="C725" s="11" t="s">
        <v>21</v>
      </c>
      <c r="D725" s="1">
        <v>48</v>
      </c>
    </row>
    <row r="726" spans="1:4">
      <c r="A726" t="s">
        <v>133</v>
      </c>
      <c r="C726" s="11" t="s">
        <v>22</v>
      </c>
      <c r="D726" s="1">
        <v>12</v>
      </c>
    </row>
    <row r="727" spans="1:4">
      <c r="A727" t="s">
        <v>133</v>
      </c>
      <c r="C727" s="11" t="s">
        <v>23</v>
      </c>
      <c r="D727" s="1">
        <v>636</v>
      </c>
    </row>
    <row r="728" spans="1:4">
      <c r="A728" t="s">
        <v>133</v>
      </c>
      <c r="C728" s="11" t="s">
        <v>24</v>
      </c>
      <c r="D728" s="1">
        <v>10224</v>
      </c>
    </row>
    <row r="729" spans="1:4">
      <c r="A729" t="s">
        <v>133</v>
      </c>
      <c r="C729" s="11" t="s">
        <v>25</v>
      </c>
      <c r="D729" s="1">
        <v>1560</v>
      </c>
    </row>
    <row r="730" spans="1:4">
      <c r="A730" t="s">
        <v>133</v>
      </c>
      <c r="C730" s="11" t="s">
        <v>26</v>
      </c>
      <c r="D730" s="1">
        <v>4884</v>
      </c>
    </row>
    <row r="731" spans="1:4">
      <c r="A731" t="s">
        <v>133</v>
      </c>
      <c r="C731" s="11" t="s">
        <v>27</v>
      </c>
      <c r="D731" s="1">
        <v>1164</v>
      </c>
    </row>
    <row r="732" spans="1:4">
      <c r="A732" t="s">
        <v>133</v>
      </c>
      <c r="C732" s="11" t="s">
        <v>28</v>
      </c>
      <c r="D732" s="1">
        <v>852</v>
      </c>
    </row>
    <row r="733" spans="1:4">
      <c r="A733" t="s">
        <v>133</v>
      </c>
      <c r="C733" s="11" t="s">
        <v>29</v>
      </c>
      <c r="D733" s="1">
        <v>360</v>
      </c>
    </row>
    <row r="734" spans="1:4">
      <c r="A734" t="s">
        <v>133</v>
      </c>
      <c r="C734" s="11" t="s">
        <v>30</v>
      </c>
      <c r="D734" s="1">
        <v>69900</v>
      </c>
    </row>
    <row r="735" spans="1:4">
      <c r="A735" t="s">
        <v>133</v>
      </c>
      <c r="C735" s="11" t="s">
        <v>31</v>
      </c>
      <c r="D735" s="1">
        <v>1320</v>
      </c>
    </row>
    <row r="736" spans="1:4">
      <c r="A736" t="s">
        <v>133</v>
      </c>
      <c r="C736" s="11" t="s">
        <v>32</v>
      </c>
      <c r="D736" s="1">
        <v>216</v>
      </c>
    </row>
    <row r="737" spans="1:4">
      <c r="A737" s="3" t="s">
        <v>136</v>
      </c>
      <c r="B737" s="3"/>
      <c r="C737" s="3"/>
      <c r="D737" s="2">
        <f>SUM(D4:D736)</f>
        <v>15581704.311464302</v>
      </c>
    </row>
    <row r="739" spans="1:4">
      <c r="A739" t="s">
        <v>134</v>
      </c>
      <c r="D739" s="1">
        <v>1151194</v>
      </c>
    </row>
    <row r="741" spans="1:4">
      <c r="A741" s="3" t="s">
        <v>135</v>
      </c>
      <c r="B741" s="3"/>
      <c r="C741" s="3"/>
      <c r="D741" s="2">
        <f>D737+D739</f>
        <v>16732898.311464302</v>
      </c>
    </row>
    <row r="1336" spans="11:12">
      <c r="K1336" s="12"/>
      <c r="L1336" s="1"/>
    </row>
    <row r="1337" spans="11:12">
      <c r="K1337" s="12"/>
      <c r="L1337" s="1"/>
    </row>
    <row r="1338" spans="11:12">
      <c r="K1338" s="12"/>
      <c r="L1338" s="1"/>
    </row>
    <row r="1339" spans="11:12">
      <c r="K1339" s="12"/>
      <c r="L1339" s="1"/>
    </row>
    <row r="1340" spans="11:12">
      <c r="K1340" s="12"/>
      <c r="L1340" s="1"/>
    </row>
    <row r="1341" spans="11:12">
      <c r="K1341" s="12"/>
      <c r="L1341" s="1"/>
    </row>
    <row r="1342" spans="11:12">
      <c r="K1342" s="12"/>
      <c r="L1342" s="1"/>
    </row>
    <row r="1343" spans="11:12">
      <c r="K1343" s="12"/>
      <c r="L1343" s="1"/>
    </row>
    <row r="1344" spans="11:12">
      <c r="K1344" s="12"/>
      <c r="L1344" s="1"/>
    </row>
    <row r="1345" spans="11:12">
      <c r="K1345" s="12"/>
      <c r="L1345" s="1"/>
    </row>
    <row r="1346" spans="11:12">
      <c r="K1346" s="12"/>
      <c r="L1346" s="1"/>
    </row>
    <row r="1347" spans="11:12">
      <c r="K1347" s="12"/>
      <c r="L1347" s="1"/>
    </row>
    <row r="1348" spans="11:12">
      <c r="K1348" s="12"/>
      <c r="L1348" s="1"/>
    </row>
    <row r="1349" spans="11:12">
      <c r="K1349" s="12"/>
      <c r="L1349" s="1"/>
    </row>
    <row r="1350" spans="11:12">
      <c r="K1350" s="12"/>
      <c r="L1350" s="1"/>
    </row>
    <row r="1351" spans="11:12">
      <c r="K1351" s="12"/>
      <c r="L1351" s="1"/>
    </row>
    <row r="1352" spans="11:12">
      <c r="K1352" s="12"/>
      <c r="L1352" s="1"/>
    </row>
    <row r="1353" spans="11:12">
      <c r="K1353" s="12"/>
      <c r="L1353" s="1"/>
    </row>
    <row r="1354" spans="11:12">
      <c r="K1354" s="12"/>
      <c r="L1354" s="1"/>
    </row>
    <row r="1355" spans="11:12">
      <c r="K1355" s="12"/>
      <c r="L1355" s="1"/>
    </row>
    <row r="1356" spans="11:12">
      <c r="K1356" s="12"/>
      <c r="L1356" s="1"/>
    </row>
    <row r="1357" spans="11:12">
      <c r="K1357" s="12"/>
      <c r="L1357" s="1"/>
    </row>
    <row r="1358" spans="11:12">
      <c r="K1358" s="12"/>
      <c r="L1358" s="1"/>
    </row>
    <row r="1359" spans="11:12">
      <c r="K1359" s="12"/>
      <c r="L1359" s="1"/>
    </row>
    <row r="1360" spans="11:12">
      <c r="K1360" s="12"/>
      <c r="L1360" s="1"/>
    </row>
    <row r="1361" spans="11:12">
      <c r="K1361" s="12"/>
      <c r="L1361" s="1"/>
    </row>
    <row r="1362" spans="11:12">
      <c r="K1362" s="12"/>
      <c r="L1362" s="1"/>
    </row>
    <row r="1363" spans="11:12">
      <c r="K1363" s="12"/>
      <c r="L136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Mistä</vt:lpstr>
      <vt:lpstr>Kenelle</vt:lpstr>
      <vt:lpstr>Jako</vt:lpstr>
    </vt:vector>
  </TitlesOfParts>
  <Company>Varsinais-Suomen Sairaanhoitopiiri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Lähteenmäki Heli Anneli</dc:creator>
  <cp:lastModifiedBy>Lundgren Marika</cp:lastModifiedBy>
  <dcterms:created xsi:type="dcterms:W3CDTF">2018-01-26T13:44:19Z</dcterms:created>
  <dcterms:modified xsi:type="dcterms:W3CDTF">2018-06-14T09:33:26Z</dcterms:modified>
</cp:coreProperties>
</file>