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360" yWindow="360" windowWidth="24675" windowHeight="11535"/>
  </bookViews>
  <sheets>
    <sheet name="Talousarviomuutokset 2016" sheetId="1" r:id="rId1"/>
  </sheets>
  <definedNames>
    <definedName name="_xlnm.Print_Area" localSheetId="0">'Talousarviomuutokset 2016'!$B$1:$F$16</definedName>
  </definedNames>
  <calcPr calcId="152511"/>
</workbook>
</file>

<file path=xl/calcChain.xml><?xml version="1.0" encoding="utf-8"?>
<calcChain xmlns="http://schemas.openxmlformats.org/spreadsheetml/2006/main">
  <c r="D15" i="1" l="1"/>
  <c r="C15" i="1"/>
  <c r="D16" i="1" l="1"/>
</calcChain>
</file>

<file path=xl/sharedStrings.xml><?xml version="1.0" encoding="utf-8"?>
<sst xmlns="http://schemas.openxmlformats.org/spreadsheetml/2006/main" count="41" uniqueCount="36">
  <si>
    <t>Yrityskylä</t>
  </si>
  <si>
    <t>11604/406423</t>
  </si>
  <si>
    <t>Vuokrajärjestelmän muutoksen aiheuttaman sisäisen vuokran kasvu</t>
  </si>
  <si>
    <t>Rakennemuutos ja suhdannevaraus</t>
  </si>
  <si>
    <t>11004/10008</t>
  </si>
  <si>
    <t>Varaus työhyvinvoinnin edistämiseen</t>
  </si>
  <si>
    <t>11001/10004</t>
  </si>
  <si>
    <t>Kaupungin tyky-toiminta</t>
  </si>
  <si>
    <t>11101/406253</t>
  </si>
  <si>
    <t>Haloke</t>
  </si>
  <si>
    <t>1000KHALOKE</t>
  </si>
  <si>
    <t>Työllisyyspalvelut</t>
  </si>
  <si>
    <t>TYOLPALVK</t>
  </si>
  <si>
    <t>Työterveys</t>
  </si>
  <si>
    <t>Yhteensä</t>
  </si>
  <si>
    <t>Netto</t>
  </si>
  <si>
    <t>11606/Ei tilausta</t>
  </si>
  <si>
    <t>Ansiomerkkijuhlat</t>
  </si>
  <si>
    <t>11201/400625</t>
  </si>
  <si>
    <t>11602/400093</t>
  </si>
  <si>
    <t>11206 toimintoalue A301</t>
  </si>
  <si>
    <t>11001/ pktili 464000</t>
  </si>
  <si>
    <t>Palkkavarausmäärärahat</t>
  </si>
  <si>
    <t xml:space="preserve">Varausmäärärahan siirto kustannuspaikalta 11606 kustannuspaikalle 11004, samalla varausmäärärahaa pienennetään 110.000 euroa. </t>
  </si>
  <si>
    <t>Perustuu vuoden 2015 toteumaan</t>
  </si>
  <si>
    <t>Pystytään säästämään toiminnasta</t>
  </si>
  <si>
    <t xml:space="preserve">Perustuu vuoden 2015 toteutumaan. Poikkeama 2015 842.000 josta myyntituotot 812.000 budjetoitua suuremmat. </t>
  </si>
  <si>
    <t>Voidaan poistaa tarpeettomana</t>
  </si>
  <si>
    <t>Ansiomerkkijuhlia en enää uudistamisohjelman mukaisesti järjestetä</t>
  </si>
  <si>
    <t>Toiminto</t>
  </si>
  <si>
    <t>Kustannuspaikka /tilaus</t>
  </si>
  <si>
    <t>Lisäys</t>
  </si>
  <si>
    <t>Vähennys</t>
  </si>
  <si>
    <t>Asiakkuudet ja osallisuus</t>
  </si>
  <si>
    <t>Varaus perusturvajärjestelyihin</t>
  </si>
  <si>
    <t>Projektivarausmäärärahavaraus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</si>
</sst>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" fontId="2" fillId="0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showGridLines="0" tabSelected="1" topLeftCell="B1" zoomScale="90" zoomScaleNormal="90" workbookViewId="0">
      <selection activeCell="I5" sqref="I5"/>
    </sheetView>
  </sheetViews>
  <sheetFormatPr defaultRowHeight="14.25" x14ac:dyDescent="0.2"/>
  <cols>
    <col min="1" max="1" width="3.5703125" style="2" customWidth="1"/>
    <col min="2" max="2" width="36" style="2" customWidth="1"/>
    <col min="3" max="4" width="14.28515625" style="2" customWidth="1"/>
    <col min="5" max="5" width="19.85546875" style="4" bestFit="1" customWidth="1"/>
    <col min="6" max="6" width="60.28515625" style="2" customWidth="1"/>
    <col min="7" max="16384" width="9.140625" style="2"/>
  </cols>
  <sheetData>
    <row r="1" spans="2:6" ht="15" thickBot="1" x14ac:dyDescent="0.25"/>
    <row r="2" spans="2:6" ht="30.75" thickBot="1" x14ac:dyDescent="0.3">
      <c r="B2" s="7" t="s">
        <v>29</v>
      </c>
      <c r="C2" s="8" t="s">
        <v>31</v>
      </c>
      <c r="D2" s="8" t="s">
        <v>32</v>
      </c>
      <c r="E2" s="9" t="s">
        <v>30</v>
      </c>
      <c r="F2" s="10"/>
    </row>
    <row r="3" spans="2:6" ht="28.5" x14ac:dyDescent="0.2">
      <c r="B3" s="22" t="s">
        <v>0</v>
      </c>
      <c r="C3" s="18">
        <v>8407</v>
      </c>
      <c r="D3" s="11"/>
      <c r="E3" s="12" t="s">
        <v>1</v>
      </c>
      <c r="F3" s="13" t="s">
        <v>2</v>
      </c>
    </row>
    <row r="4" spans="2:6" ht="42.75" x14ac:dyDescent="0.2">
      <c r="B4" s="23" t="s">
        <v>3</v>
      </c>
      <c r="C4" s="19">
        <v>170000</v>
      </c>
      <c r="D4" s="3"/>
      <c r="E4" s="6" t="s">
        <v>4</v>
      </c>
      <c r="F4" s="14" t="s">
        <v>23</v>
      </c>
    </row>
    <row r="5" spans="2:6" ht="42.75" x14ac:dyDescent="0.2">
      <c r="B5" s="23" t="s">
        <v>35</v>
      </c>
      <c r="C5" s="19"/>
      <c r="D5" s="3">
        <v>280000</v>
      </c>
      <c r="E5" s="6" t="s">
        <v>16</v>
      </c>
      <c r="F5" s="14" t="s">
        <v>23</v>
      </c>
    </row>
    <row r="6" spans="2:6" x14ac:dyDescent="0.2">
      <c r="B6" s="23" t="s">
        <v>5</v>
      </c>
      <c r="C6" s="19"/>
      <c r="D6" s="3">
        <v>75407</v>
      </c>
      <c r="E6" s="6" t="s">
        <v>6</v>
      </c>
      <c r="F6" s="14" t="s">
        <v>24</v>
      </c>
    </row>
    <row r="7" spans="2:6" x14ac:dyDescent="0.2">
      <c r="B7" s="23" t="s">
        <v>7</v>
      </c>
      <c r="C7" s="19">
        <v>400000</v>
      </c>
      <c r="D7" s="3"/>
      <c r="E7" s="6" t="s">
        <v>8</v>
      </c>
      <c r="F7" s="14" t="s">
        <v>24</v>
      </c>
    </row>
    <row r="8" spans="2:6" x14ac:dyDescent="0.2">
      <c r="B8" s="23" t="s">
        <v>9</v>
      </c>
      <c r="C8" s="19"/>
      <c r="D8" s="3">
        <v>173000</v>
      </c>
      <c r="E8" s="6" t="s">
        <v>10</v>
      </c>
      <c r="F8" s="14" t="s">
        <v>25</v>
      </c>
    </row>
    <row r="9" spans="2:6" x14ac:dyDescent="0.2">
      <c r="B9" s="23" t="s">
        <v>11</v>
      </c>
      <c r="C9" s="19"/>
      <c r="D9" s="3">
        <v>500000</v>
      </c>
      <c r="E9" s="6" t="s">
        <v>12</v>
      </c>
      <c r="F9" s="14" t="s">
        <v>25</v>
      </c>
    </row>
    <row r="10" spans="2:6" ht="28.5" x14ac:dyDescent="0.2">
      <c r="B10" s="23" t="s">
        <v>13</v>
      </c>
      <c r="C10" s="20"/>
      <c r="D10" s="1">
        <v>700000</v>
      </c>
      <c r="E10" s="6">
        <v>13000</v>
      </c>
      <c r="F10" s="14" t="s">
        <v>26</v>
      </c>
    </row>
    <row r="11" spans="2:6" x14ac:dyDescent="0.2">
      <c r="B11" s="23" t="s">
        <v>34</v>
      </c>
      <c r="C11" s="20"/>
      <c r="D11" s="1">
        <v>4000</v>
      </c>
      <c r="E11" s="6" t="s">
        <v>19</v>
      </c>
      <c r="F11" s="14" t="s">
        <v>27</v>
      </c>
    </row>
    <row r="12" spans="2:6" ht="28.5" x14ac:dyDescent="0.2">
      <c r="B12" s="23" t="s">
        <v>17</v>
      </c>
      <c r="C12" s="20"/>
      <c r="D12" s="1">
        <v>30000</v>
      </c>
      <c r="E12" s="6" t="s">
        <v>18</v>
      </c>
      <c r="F12" s="14" t="s">
        <v>28</v>
      </c>
    </row>
    <row r="13" spans="2:6" x14ac:dyDescent="0.2">
      <c r="B13" s="23" t="s">
        <v>22</v>
      </c>
      <c r="C13" s="20"/>
      <c r="D13" s="1">
        <v>271145.59000000003</v>
      </c>
      <c r="E13" s="6" t="s">
        <v>21</v>
      </c>
      <c r="F13" s="14" t="s">
        <v>24</v>
      </c>
    </row>
    <row r="14" spans="2:6" ht="29.25" thickBot="1" x14ac:dyDescent="0.25">
      <c r="B14" s="25" t="s">
        <v>33</v>
      </c>
      <c r="C14" s="26"/>
      <c r="D14" s="27">
        <v>194854.41</v>
      </c>
      <c r="E14" s="28" t="s">
        <v>20</v>
      </c>
      <c r="F14" s="29" t="s">
        <v>24</v>
      </c>
    </row>
    <row r="15" spans="2:6" s="5" customFormat="1" ht="15" x14ac:dyDescent="0.25">
      <c r="B15" s="30" t="s">
        <v>14</v>
      </c>
      <c r="C15" s="31">
        <f>SUM(C3:C10)</f>
        <v>578407</v>
      </c>
      <c r="D15" s="32">
        <f>SUM(D3:D14)</f>
        <v>2228407</v>
      </c>
      <c r="E15" s="33"/>
      <c r="F15" s="34"/>
    </row>
    <row r="16" spans="2:6" s="5" customFormat="1" ht="15.75" thickBot="1" x14ac:dyDescent="0.3">
      <c r="B16" s="24" t="s">
        <v>15</v>
      </c>
      <c r="C16" s="21"/>
      <c r="D16" s="15">
        <f>C15-D15</f>
        <v>-1650000</v>
      </c>
      <c r="E16" s="16"/>
      <c r="F16" s="17"/>
    </row>
  </sheetData>
  <pageMargins left="0.19685039370078741" right="0" top="0.55118110236220474" bottom="0.55118110236220474" header="0.31496062992125984" footer="0.31496062992125984"/>
  <pageSetup scale="93" orientation="landscape" horizontalDpi="1200" verticalDpi="1200" r:id="rId1"/>
  <headerFooter>
    <oddHeader>&amp;L&amp;11Liite 1 Määrärahavähennysten kohdistaminen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TRKUKONSERNI-151-78</_dlc_DocId>
    <_dlc_DocIdUrl xmlns="b7caa62b-7ad8-4ac0-91e3-d215c04b2f01">
      <Url>http://dotku.adturku.fi/konserni/hallinto/taloushallinto/_layouts/DocIdRedir.aspx?ID=TRKUKONSERNI-151-78</Url>
      <Description>TRKUKONSERNI-151-78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Props1.xml><?xml version="1.0" encoding="utf-8"?>
<ds:datastoreItem xmlns:ds="http://schemas.openxmlformats.org/officeDocument/2006/customXml" ds:itemID="{CDF5763C-EC83-4683-9CDD-E5264B7ABE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69C8AE-6408-4724-B037-9149461C792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637D121-BDBF-454A-8375-9D50A9656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A8296D-F45F-4450-80AA-3DF8B2E640B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A26D837-C6EA-4379-A749-9EFEE3179045}">
  <ds:schemaRefs>
    <ds:schemaRef ds:uri="http://purl.org/dc/elements/1.1/"/>
    <ds:schemaRef ds:uri="b7caa62b-7ad8-4ac0-91e3-d215c04b2f01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b03131df-fdca-4f96-b491-cb071e0af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Talousarviomuutokset 2016</vt:lpstr>
      <vt:lpstr>'Talousarviomuutokset 2016'!Tulostusalue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Lounaja Sanna</dc:creator>
  <cp:lastModifiedBy>Lundgren Marika</cp:lastModifiedBy>
  <cp:lastPrinted>2016-06-08T10:19:09Z</cp:lastPrinted>
  <dcterms:created xsi:type="dcterms:W3CDTF">2016-04-05T11:59:19Z</dcterms:created>
  <dcterms:modified xsi:type="dcterms:W3CDTF">2016-06-09T11:50:29Z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21621e5e-47e9-45e1-bcd9-2f58a3bf40e6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</Properties>
</file>