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klundgr\Desktop\"/>
    </mc:Choice>
  </mc:AlternateContent>
  <bookViews>
    <workbookView xWindow="285" yWindow="30" windowWidth="11460" windowHeight="5040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D13" i="1" l="1"/>
  <c r="D9" i="1"/>
  <c r="D5" i="1"/>
  <c r="B20" i="1"/>
  <c r="C14" i="1" l="1"/>
</calcChain>
</file>

<file path=xl/sharedStrings.xml><?xml version="1.0" encoding="utf-8"?>
<sst xmlns="http://schemas.openxmlformats.org/spreadsheetml/2006/main" count="25" uniqueCount="18">
  <si>
    <t>Lisämäärärahan käyttösuunnitelma</t>
  </si>
  <si>
    <t xml:space="preserve"> terveydenhoitaja työmarkkinatuen kuntaosuudella olevien työkuntoa arvioiviin terveystarkastuksiin (5 kk)</t>
  </si>
  <si>
    <t xml:space="preserve">Työllisyyspalvelukeskus </t>
  </si>
  <si>
    <t xml:space="preserve"> Työllisyyspalvelukeskus</t>
  </si>
  <si>
    <t>Kuntouttavan työtoiminnan palvelusetelin valmistelukustannuksiin</t>
  </si>
  <si>
    <t>sosiaalisen kuntoutuksen 15 asiakkaan ryhmä (3 kk)</t>
  </si>
  <si>
    <t>määräraha työttömien terveyskartoitusten ostopalveluihin (120 henkeä)</t>
  </si>
  <si>
    <t xml:space="preserve">ryhmämuotoisen sosiaalisen kuntoutuksen vetäjä, sosiaalityöntekijä (5 kk) </t>
  </si>
  <si>
    <t xml:space="preserve">työmarkkinatuen kuntaosuudella olevien sosiaalityön asiakkaiden palveluohjaukseen, sosionomi (5 kk) </t>
  </si>
  <si>
    <t>kuntouttavan työtoiminnan ohjaaja, yksilövalmentaja (5 kk)</t>
  </si>
  <si>
    <t xml:space="preserve">kela-listan perkuun 10 korkeakouluharjoittelijaa (3kk/hlö) </t>
  </si>
  <si>
    <t>Maahanmuuttajataustaisten kelalistalaisten työllistämispalveleujen kilpailutus*</t>
  </si>
  <si>
    <t xml:space="preserve"> työmarkkinatuen kuntaosuudella olevien terveystarkastusten koordinointiin, terveydenhoitaja (5 kk)</t>
  </si>
  <si>
    <t>Lääkäripalvelut työttömien terveyskartoituksiin 2 pv/viikko, lääkäri</t>
  </si>
  <si>
    <t>Sosiaalipalvelut</t>
  </si>
  <si>
    <t>Terveyspalvelut</t>
  </si>
  <si>
    <t>*Tähän tulee lisäksi maahanmuuttajien kotouttamisen erillismäärärahasta 75 000 €</t>
  </si>
  <si>
    <t>Eri palvelualueet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</si>
</sst>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0" fillId="0" borderId="0" xfId="0" applyNumberFormat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19" sqref="B19"/>
    </sheetView>
  </sheetViews>
  <sheetFormatPr defaultRowHeight="14.25" x14ac:dyDescent="0.2"/>
  <cols>
    <col min="1" max="1" width="34" customWidth="1"/>
    <col min="2" max="2" width="84.625" customWidth="1"/>
    <col min="3" max="3" width="22.5" customWidth="1"/>
    <col min="4" max="4" width="12.625" bestFit="1" customWidth="1"/>
  </cols>
  <sheetData>
    <row r="1" spans="1:4" x14ac:dyDescent="0.2">
      <c r="A1" t="s">
        <v>0</v>
      </c>
    </row>
    <row r="2" spans="1:4" x14ac:dyDescent="0.2">
      <c r="D2" t="s">
        <v>17</v>
      </c>
    </row>
    <row r="3" spans="1:4" x14ac:dyDescent="0.2">
      <c r="A3" t="s">
        <v>14</v>
      </c>
      <c r="B3" t="s">
        <v>7</v>
      </c>
      <c r="C3" s="1">
        <v>25000</v>
      </c>
    </row>
    <row r="4" spans="1:4" x14ac:dyDescent="0.2">
      <c r="A4" t="s">
        <v>14</v>
      </c>
      <c r="B4" t="s">
        <v>8</v>
      </c>
      <c r="C4" s="1">
        <v>25000</v>
      </c>
    </row>
    <row r="5" spans="1:4" x14ac:dyDescent="0.2">
      <c r="A5" t="s">
        <v>14</v>
      </c>
      <c r="B5" t="s">
        <v>5</v>
      </c>
      <c r="C5" s="1">
        <v>60000</v>
      </c>
      <c r="D5" s="2">
        <f>C3+C4+C5</f>
        <v>110000</v>
      </c>
    </row>
    <row r="6" spans="1:4" x14ac:dyDescent="0.2">
      <c r="A6" t="s">
        <v>15</v>
      </c>
      <c r="B6" t="s">
        <v>12</v>
      </c>
      <c r="C6" s="1">
        <v>25000</v>
      </c>
    </row>
    <row r="7" spans="1:4" x14ac:dyDescent="0.2">
      <c r="A7" t="s">
        <v>15</v>
      </c>
      <c r="B7" t="s">
        <v>1</v>
      </c>
      <c r="C7" s="1">
        <v>25000</v>
      </c>
    </row>
    <row r="8" spans="1:4" x14ac:dyDescent="0.2">
      <c r="A8" t="s">
        <v>15</v>
      </c>
      <c r="B8" t="s">
        <v>13</v>
      </c>
      <c r="C8" s="1">
        <v>30000</v>
      </c>
    </row>
    <row r="9" spans="1:4" x14ac:dyDescent="0.2">
      <c r="A9" t="s">
        <v>15</v>
      </c>
      <c r="B9" t="s">
        <v>6</v>
      </c>
      <c r="C9" s="1">
        <v>45000</v>
      </c>
      <c r="D9" s="2">
        <f>C6+C7+C8+C9</f>
        <v>125000</v>
      </c>
    </row>
    <row r="10" spans="1:4" x14ac:dyDescent="0.2">
      <c r="A10" t="s">
        <v>2</v>
      </c>
      <c r="B10" t="s">
        <v>9</v>
      </c>
      <c r="C10" s="1">
        <v>25000</v>
      </c>
    </row>
    <row r="11" spans="1:4" x14ac:dyDescent="0.2">
      <c r="A11" t="s">
        <v>2</v>
      </c>
      <c r="B11" t="s">
        <v>10</v>
      </c>
      <c r="C11" s="1">
        <v>60000</v>
      </c>
    </row>
    <row r="12" spans="1:4" x14ac:dyDescent="0.2">
      <c r="A12" t="s">
        <v>3</v>
      </c>
      <c r="B12" t="s">
        <v>4</v>
      </c>
      <c r="C12" s="1">
        <v>5000</v>
      </c>
    </row>
    <row r="13" spans="1:4" x14ac:dyDescent="0.2">
      <c r="A13" t="s">
        <v>2</v>
      </c>
      <c r="B13" t="s">
        <v>11</v>
      </c>
      <c r="C13" s="1">
        <v>75000</v>
      </c>
      <c r="D13" s="2">
        <f>C10+C11+C12+C13</f>
        <v>165000</v>
      </c>
    </row>
    <row r="14" spans="1:4" x14ac:dyDescent="0.2">
      <c r="C14" s="2">
        <f>SUM(C3:C13)</f>
        <v>400000</v>
      </c>
    </row>
    <row r="15" spans="1:4" x14ac:dyDescent="0.2">
      <c r="B15" t="s">
        <v>16</v>
      </c>
    </row>
    <row r="20" spans="2:2" x14ac:dyDescent="0.2">
      <c r="B20">
        <f>- D3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Helva Mika</dc:creator>
  <cp:lastModifiedBy>Lundgren Marika</cp:lastModifiedBy>
  <dcterms:created xsi:type="dcterms:W3CDTF">2011-04-26T11:05:32Z</dcterms:created>
  <dcterms:modified xsi:type="dcterms:W3CDTF">2016-05-18T12:18:00Z</dcterms:modified>
</cp:coreProperties>
</file>