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880" windowHeight="8910" tabRatio="615" activeTab="0"/>
  </bookViews>
  <sheets>
    <sheet name="pohja" sheetId="1" r:id="rId1"/>
  </sheets>
  <definedNames>
    <definedName name="_xlnm.Print_Area" localSheetId="0">'pohja'!$A$1:$C$95</definedName>
    <definedName name="_xlnm.Print_Titles" localSheetId="0">'pohja'!$1:$1</definedName>
  </definedNames>
  <calcPr fullCalcOnLoad="1"/>
</workbook>
</file>

<file path=xl/sharedStrings.xml><?xml version="1.0" encoding="utf-8"?>
<sst xmlns="http://schemas.openxmlformats.org/spreadsheetml/2006/main" count="152" uniqueCount="91">
  <si>
    <t>Merimiespalvelutoimisto</t>
  </si>
  <si>
    <t>Pidä Saaristo Siistinä ry - Håll Skärgården Ren rf, toiminta-avustus</t>
  </si>
  <si>
    <t>Stiftelsen för Åbo Akademi,  Ett Hem -museon ylläpitoon</t>
  </si>
  <si>
    <t>Stiftelsen för Åbo Akademi, Sibelius-museon konsertteihin ja näyttelytoimintaan</t>
  </si>
  <si>
    <t>Svenskt Bildningsarbete i Åbo r.f.</t>
  </si>
  <si>
    <t>Turun juutalainen seurakunta</t>
  </si>
  <si>
    <t>Turun Kulttuurikerho r.y.</t>
  </si>
  <si>
    <t>Turun Porvarillinen Kulttuuriyhdistys ry</t>
  </si>
  <si>
    <t>Åbo svenska föreningsråd r.f.</t>
  </si>
  <si>
    <t>Åbo Svenska Teaterförening r.f.</t>
  </si>
  <si>
    <t>Turun Katulähetys ry</t>
  </si>
  <si>
    <t>- toimintaan</t>
  </si>
  <si>
    <t xml:space="preserve">Nuoriso- ja kulttuuritalosäätiö Tarmo      </t>
  </si>
  <si>
    <t>Lounais-Suomen Loma ja Virkistys ry</t>
  </si>
  <si>
    <t>Turun Paasikivi-Seura ry - Paasikivi-Samfundet i Åbo</t>
  </si>
  <si>
    <t>Turun kesäyliopisto</t>
  </si>
  <si>
    <t>Merenkulkualan opetuksen ja tutkimuksen kannatusyhdistys ry</t>
  </si>
  <si>
    <t>Turun Mielenterveysyhdistys ITU ry</t>
  </si>
  <si>
    <t>Varsinais-Suomen käsi- ja taideteollisuus ry</t>
  </si>
  <si>
    <t>Turun Matkailuoppaat - Åbo Turistguider ry</t>
  </si>
  <si>
    <t>Työväen Sivistysliiton Turun opintojärjestö ry</t>
  </si>
  <si>
    <t>Varsinais-Suomen Kansallissäätiö</t>
  </si>
  <si>
    <t>Turkuseura-Åbosamfundet ry, toiminta-avustus</t>
  </si>
  <si>
    <t>Turun Työväen Matkailuyhdistys ry</t>
  </si>
  <si>
    <t>Kansallisen Sivistysliiton Turun osasto r.y.</t>
  </si>
  <si>
    <t xml:space="preserve">Eko Turku ry    </t>
  </si>
  <si>
    <t xml:space="preserve">Turun Pyrkivän Urheilutalosäätiö    </t>
  </si>
  <si>
    <t>Muut</t>
  </si>
  <si>
    <t>Matkailu</t>
  </si>
  <si>
    <t>Säätiöt</t>
  </si>
  <si>
    <t>MUUN KUIN KAUPUNGIN HARJOITTAMAN SIVISTYSTOIMINNAN TUKEMINEN</t>
  </si>
  <si>
    <t>Palvelujärjestöt</t>
  </si>
  <si>
    <t>ERILLISTILIT AIHEALUEITTAIN</t>
  </si>
  <si>
    <t>Meri, luonnonsuojelu yms.</t>
  </si>
  <si>
    <t xml:space="preserve">Aurajokisäätiö </t>
  </si>
  <si>
    <t xml:space="preserve">Turun Seudun Mielenterveyspalveluyhdistys ry </t>
  </si>
  <si>
    <t>Tilikoodi</t>
  </si>
  <si>
    <t>Lounais-Suomen Kalastusalue (Halistenkosken Myllärintalo)</t>
  </si>
  <si>
    <t>Turun Seudun Matkailijat ry</t>
  </si>
  <si>
    <t>Kansan Sivistystyön Liiton Turun opintojärjestö r.y.</t>
  </si>
  <si>
    <t>Pro Manillasäätiö</t>
  </si>
  <si>
    <t>Turun Vapaaehtoinen Palokunta - Frivilliga Brandkåren i Åbo ry 
(Kh, varaus)</t>
  </si>
  <si>
    <t xml:space="preserve">Varsinais-Suomen Viro-keskus ry </t>
  </si>
  <si>
    <t xml:space="preserve">Ruissalon kansanpuiston säätiö </t>
  </si>
  <si>
    <t>Turun Nuorten Miesten Kristillinen Yhdistys - Kristliga Föreningen för Unga Män i Åbo ry  (Musiikin opetus)</t>
  </si>
  <si>
    <t>(Matti Koivurinnan Säätiö) Aboa Vetus &amp; Ars Nova
 (SOP.Kh 18.4.05 § 316, allekirj. 8.7.05, voim. väh. 10 v.)
(Sopimuksessa 40 000 €)</t>
  </si>
  <si>
    <t>Turun Seudun Vanhustuki</t>
  </si>
  <si>
    <t xml:space="preserve">Turunmaan Meripelastusyhdistys ry </t>
  </si>
  <si>
    <t>Turun Seudun Vammaisjärjestöt TVJ ry (Happy House)</t>
  </si>
  <si>
    <t>Centrum Balticum rs,  tilavuokraan</t>
  </si>
  <si>
    <t>Turun A-Kilta ry, toimintaan</t>
  </si>
  <si>
    <t xml:space="preserve">Kuvataidekeskuksen kannatusyhdistys ry (Kh 20.9.1993 § 1077)  </t>
  </si>
  <si>
    <t>Airiston-Velkuan kalastusalue</t>
  </si>
  <si>
    <t>DaisyLadies ry</t>
  </si>
  <si>
    <t xml:space="preserve">Turun ortodoksinen seurakunta, matkailullinen aukipitäminen    </t>
  </si>
  <si>
    <t>Lasten ja Nuorten Kuvataideyhdistys r.y., tilavuokraan</t>
  </si>
  <si>
    <t>Kh 15.12.2009 § 644 lainanhoitokustannukset</t>
  </si>
  <si>
    <t>Museoalus Sigynin Säätiö; - käyttö- ja kunnossapito, kunnostus</t>
  </si>
  <si>
    <t>Turun Seudun Omaishoitajat ja Läheiset ry , päivätoimintaan</t>
  </si>
  <si>
    <t>11005  50002</t>
  </si>
  <si>
    <t>Oppilaitokset 50012</t>
  </si>
  <si>
    <t>11005  50012</t>
  </si>
  <si>
    <t>Säätiöt 50013</t>
  </si>
  <si>
    <t>11005  50013</t>
  </si>
  <si>
    <t>Museot 50014</t>
  </si>
  <si>
    <t>11005  50014</t>
  </si>
  <si>
    <t>Teatterit 50016</t>
  </si>
  <si>
    <t>TOIMINTAYKSIKKÖ 50016</t>
  </si>
  <si>
    <t>11005  50017</t>
  </si>
  <si>
    <t>Muut 50017</t>
  </si>
  <si>
    <t>TOIMINTAYKSIKKÖ 50017 YHTEENSÄ</t>
  </si>
  <si>
    <t>TOIMINTAYKSIKKÖ  50002 YHTEENSÄ</t>
  </si>
  <si>
    <t>TOIMINTAYKSIKKÖ 50013  YHTEENSÄ</t>
  </si>
  <si>
    <t>TOIMINTAYKSIKKÖ 50014 YHTEENSÄ</t>
  </si>
  <si>
    <t>Auralan Setlementti ry</t>
  </si>
  <si>
    <t xml:space="preserve">Suomen Rauhanpuolustajain Turun piirijärjestö ry </t>
  </si>
  <si>
    <t>Turun Pursiseura ry , (Peruskorjaus/Uudisrakentaminen 2011-2014)</t>
  </si>
  <si>
    <t xml:space="preserve"> Turun Vapaaehtoinen Palokunta - Frivilliga Brandkåren i Åbo ry 
- lainan lyhennykseen 2011-2015 (sis. käynnin  muutostyöt ym.)</t>
  </si>
  <si>
    <t xml:space="preserve">Mannerheimin Lastensuojeluliitto ry </t>
  </si>
  <si>
    <t>Kynnys ry</t>
  </si>
  <si>
    <t>Ehdotus 2012</t>
  </si>
  <si>
    <t>Turun Lähiradioyhdistys ry</t>
  </si>
  <si>
    <t>Turun yliopiston ylioppilaskunta UUSI</t>
  </si>
  <si>
    <t>11005  50016</t>
  </si>
  <si>
    <t>Varaus</t>
  </si>
  <si>
    <t>AVUSTUKSET YHTEISÖILLE 2012
Myönnettävät avustukset</t>
  </si>
  <si>
    <t>Konstföreningen i Åbo - Turun Taideyhdistys ry, Sopimus 2011-2020</t>
  </si>
  <si>
    <t>Turun ylioppilasteatteri, tilavuokraan</t>
  </si>
  <si>
    <t>-julkisivun kunnostamiseen</t>
  </si>
  <si>
    <t>Forum Marinum -säätiö</t>
  </si>
  <si>
    <t>TOIMINTAYKSIKKÖ 50012 YHTEENSÄ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</si>
</sst>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&quot;mk&quot;_);\(#,##0&quot;mk&quot;\)"/>
    <numFmt numFmtId="173" formatCode="#,##0.000"/>
    <numFmt numFmtId="174" formatCode="#,##0.0"/>
    <numFmt numFmtId="175" formatCode="#,##0_ ;\-#,##0\ "/>
    <numFmt numFmtId="176" formatCode="_-* #,##0.00\ [$€]_-;\-* #,##0.00\ [$€]_-;_-* &quot;-&quot;??\ [$€]_-;_-@_-"/>
    <numFmt numFmtId="177" formatCode="#,##0.00_ ;\-#,##0.00\ "/>
  </numFmts>
  <fonts count="39">
    <font>
      <sz val="11"/>
      <name val="Times New Roman"/>
      <family val="0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4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4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2" applyNumberFormat="0" applyAlignment="0" applyProtection="0"/>
    <xf numFmtId="0" fontId="27" fillId="0" borderId="3" applyNumberFormat="0" applyFill="0" applyAlignment="0" applyProtection="0"/>
    <xf numFmtId="0" fontId="28" fillId="3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31" borderId="2" applyNumberFormat="0" applyAlignment="0" applyProtection="0"/>
    <xf numFmtId="0" fontId="36" fillId="32" borderId="8" applyNumberFormat="0" applyAlignment="0" applyProtection="0"/>
    <xf numFmtId="0" fontId="3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right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0" xfId="0" applyFont="1" applyBorder="1" applyAlignment="1" applyProtection="1" quotePrefix="1">
      <alignment horizontal="left" wrapText="1"/>
      <protection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applyProtection="1" quotePrefix="1">
      <alignment horizontal="left"/>
      <protection/>
    </xf>
    <xf numFmtId="3" fontId="0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10" xfId="0" applyFont="1" applyBorder="1" applyAlignment="1" applyProtection="1">
      <alignment horizontal="left" vertical="center" wrapText="1"/>
      <protection/>
    </xf>
    <xf numFmtId="9" fontId="0" fillId="0" borderId="10" xfId="55" applyFont="1" applyBorder="1" applyAlignment="1" applyProtection="1">
      <alignment horizontal="left" wrapText="1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 applyProtection="1">
      <alignment horizontal="left" wrapText="1"/>
      <protection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3" fontId="0" fillId="0" borderId="10" xfId="0" applyNumberFormat="1" applyFont="1" applyBorder="1" applyAlignment="1" quotePrefix="1">
      <alignment horizontal="right"/>
    </xf>
    <xf numFmtId="3" fontId="1" fillId="0" borderId="10" xfId="0" applyNumberFormat="1" applyFont="1" applyBorder="1" applyAlignment="1" applyProtection="1">
      <alignment horizontal="right"/>
      <protection/>
    </xf>
    <xf numFmtId="0" fontId="0" fillId="0" borderId="10" xfId="0" applyFont="1" applyBorder="1" applyAlignment="1" quotePrefix="1">
      <alignment horizontal="right"/>
    </xf>
    <xf numFmtId="3" fontId="1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right"/>
      <protection/>
    </xf>
    <xf numFmtId="3" fontId="0" fillId="0" borderId="10" xfId="0" applyNumberFormat="1" applyFon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Euro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50" sqref="A50"/>
    </sheetView>
  </sheetViews>
  <sheetFormatPr defaultColWidth="9.140625" defaultRowHeight="15"/>
  <cols>
    <col min="1" max="1" width="64.57421875" style="6" customWidth="1"/>
    <col min="2" max="2" width="22.8515625" style="6" customWidth="1"/>
    <col min="3" max="3" width="22.140625" style="16" customWidth="1"/>
    <col min="4" max="17" width="9.140625" style="16" customWidth="1"/>
    <col min="18" max="16384" width="9.140625" style="1" customWidth="1"/>
  </cols>
  <sheetData>
    <row r="1" spans="1:17" s="4" customFormat="1" ht="41.25" customHeight="1">
      <c r="A1" s="17" t="s">
        <v>85</v>
      </c>
      <c r="B1" s="7" t="s">
        <v>36</v>
      </c>
      <c r="C1" s="7" t="s">
        <v>80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3" ht="36.75" customHeight="1">
      <c r="A2" s="19" t="s">
        <v>30</v>
      </c>
      <c r="B2" s="9"/>
      <c r="C2" s="9"/>
    </row>
    <row r="3" spans="1:3" ht="15">
      <c r="A3" s="21" t="s">
        <v>33</v>
      </c>
      <c r="C3" s="15"/>
    </row>
    <row r="4" spans="1:3" ht="15">
      <c r="A4" s="6" t="s">
        <v>52</v>
      </c>
      <c r="B4" s="15" t="s">
        <v>59</v>
      </c>
      <c r="C4" s="32">
        <v>3000</v>
      </c>
    </row>
    <row r="5" spans="1:3" ht="15" customHeight="1">
      <c r="A5" s="10" t="s">
        <v>25</v>
      </c>
      <c r="B5" s="15" t="s">
        <v>59</v>
      </c>
      <c r="C5" s="15">
        <v>1500</v>
      </c>
    </row>
    <row r="6" spans="1:3" ht="15" customHeight="1">
      <c r="A6" s="10" t="s">
        <v>37</v>
      </c>
      <c r="B6" s="15" t="s">
        <v>59</v>
      </c>
      <c r="C6" s="32">
        <v>3000</v>
      </c>
    </row>
    <row r="7" spans="1:3" ht="15" customHeight="1">
      <c r="A7" s="10" t="s">
        <v>1</v>
      </c>
      <c r="B7" s="15" t="s">
        <v>59</v>
      </c>
      <c r="C7" s="15">
        <v>13000</v>
      </c>
    </row>
    <row r="8" spans="1:3" ht="15" customHeight="1">
      <c r="A8" s="10" t="s">
        <v>84</v>
      </c>
      <c r="B8" s="15" t="s">
        <v>59</v>
      </c>
      <c r="C8" s="32">
        <v>1500</v>
      </c>
    </row>
    <row r="9" spans="1:3" ht="15" customHeight="1">
      <c r="A9" s="10"/>
      <c r="B9" s="9"/>
      <c r="C9" s="15"/>
    </row>
    <row r="10" spans="1:3" ht="15" customHeight="1">
      <c r="A10" s="19" t="s">
        <v>31</v>
      </c>
      <c r="B10" s="9"/>
      <c r="C10" s="15"/>
    </row>
    <row r="11" spans="1:3" ht="15" customHeight="1">
      <c r="A11" s="10" t="s">
        <v>53</v>
      </c>
      <c r="B11" s="15" t="s">
        <v>59</v>
      </c>
      <c r="C11" s="15">
        <v>15000</v>
      </c>
    </row>
    <row r="12" spans="1:3" ht="15" customHeight="1">
      <c r="A12" s="10" t="s">
        <v>79</v>
      </c>
      <c r="B12" s="15" t="s">
        <v>59</v>
      </c>
      <c r="C12" s="9">
        <v>6000</v>
      </c>
    </row>
    <row r="13" spans="1:3" ht="15" customHeight="1">
      <c r="A13" s="10" t="s">
        <v>78</v>
      </c>
      <c r="B13" s="15" t="s">
        <v>59</v>
      </c>
      <c r="C13" s="15">
        <v>6000</v>
      </c>
    </row>
    <row r="14" spans="1:3" ht="15" customHeight="1">
      <c r="A14" s="10" t="s">
        <v>0</v>
      </c>
      <c r="B14" s="15" t="s">
        <v>59</v>
      </c>
      <c r="C14" s="15">
        <v>11000</v>
      </c>
    </row>
    <row r="15" spans="1:3" ht="15" customHeight="1">
      <c r="A15" s="10" t="s">
        <v>58</v>
      </c>
      <c r="B15" s="15" t="s">
        <v>59</v>
      </c>
      <c r="C15" s="26">
        <v>50000</v>
      </c>
    </row>
    <row r="16" spans="1:3" ht="15" customHeight="1">
      <c r="A16" s="10" t="s">
        <v>50</v>
      </c>
      <c r="B16" s="15" t="s">
        <v>59</v>
      </c>
      <c r="C16" s="15">
        <v>20000</v>
      </c>
    </row>
    <row r="17" spans="1:3" ht="15" customHeight="1">
      <c r="A17" s="10" t="s">
        <v>10</v>
      </c>
      <c r="B17" s="15" t="s">
        <v>59</v>
      </c>
      <c r="C17" s="15">
        <v>900</v>
      </c>
    </row>
    <row r="18" spans="1:3" ht="15" customHeight="1">
      <c r="A18" s="8" t="s">
        <v>17</v>
      </c>
      <c r="B18" s="15" t="s">
        <v>59</v>
      </c>
      <c r="C18" s="15">
        <v>15000</v>
      </c>
    </row>
    <row r="19" spans="1:3" ht="15" customHeight="1">
      <c r="A19" s="8" t="s">
        <v>35</v>
      </c>
      <c r="B19" s="15" t="s">
        <v>59</v>
      </c>
      <c r="C19" s="15">
        <v>8800</v>
      </c>
    </row>
    <row r="20" spans="1:3" ht="15">
      <c r="A20" s="8" t="s">
        <v>48</v>
      </c>
      <c r="B20" s="15" t="s">
        <v>59</v>
      </c>
      <c r="C20" s="15">
        <v>55000</v>
      </c>
    </row>
    <row r="21" spans="1:3" ht="15">
      <c r="A21" s="8" t="s">
        <v>46</v>
      </c>
      <c r="B21" s="15" t="s">
        <v>59</v>
      </c>
      <c r="C21" s="15">
        <v>40000</v>
      </c>
    </row>
    <row r="22" spans="1:3" ht="15">
      <c r="A22" s="8" t="s">
        <v>47</v>
      </c>
      <c r="B22" s="15" t="s">
        <v>59</v>
      </c>
      <c r="C22" s="15">
        <v>10000</v>
      </c>
    </row>
    <row r="23" spans="1:3" ht="15" customHeight="1">
      <c r="A23" s="8"/>
      <c r="B23" s="9"/>
      <c r="C23" s="12"/>
    </row>
    <row r="24" spans="1:3" ht="15" customHeight="1">
      <c r="A24" s="19" t="s">
        <v>28</v>
      </c>
      <c r="B24" s="9"/>
      <c r="C24" s="12"/>
    </row>
    <row r="25" spans="1:3" ht="15" customHeight="1">
      <c r="A25" s="10" t="s">
        <v>5</v>
      </c>
      <c r="B25" s="15" t="s">
        <v>59</v>
      </c>
      <c r="C25" s="15">
        <v>2320</v>
      </c>
    </row>
    <row r="26" spans="1:3" ht="15" customHeight="1">
      <c r="A26" s="10" t="s">
        <v>19</v>
      </c>
      <c r="B26" s="15" t="s">
        <v>59</v>
      </c>
      <c r="C26" s="32">
        <v>2000</v>
      </c>
    </row>
    <row r="27" spans="1:3" ht="15" customHeight="1">
      <c r="A27" s="10" t="s">
        <v>38</v>
      </c>
      <c r="B27" s="15" t="s">
        <v>59</v>
      </c>
      <c r="C27" s="32">
        <v>1100</v>
      </c>
    </row>
    <row r="28" spans="1:3" ht="15">
      <c r="A28" s="8" t="s">
        <v>54</v>
      </c>
      <c r="B28" s="15" t="s">
        <v>59</v>
      </c>
      <c r="C28" s="15">
        <v>5000</v>
      </c>
    </row>
    <row r="29" spans="1:3" ht="15" customHeight="1">
      <c r="A29" s="10" t="s">
        <v>23</v>
      </c>
      <c r="B29" s="15" t="s">
        <v>59</v>
      </c>
      <c r="C29" s="15">
        <v>1100</v>
      </c>
    </row>
    <row r="30" spans="1:3" ht="15" customHeight="1">
      <c r="A30" s="10"/>
      <c r="B30" s="9"/>
      <c r="C30" s="12"/>
    </row>
    <row r="31" spans="1:3" ht="15" customHeight="1">
      <c r="A31" s="19" t="s">
        <v>29</v>
      </c>
      <c r="B31" s="9"/>
      <c r="C31" s="12"/>
    </row>
    <row r="32" spans="1:3" ht="15" customHeight="1">
      <c r="A32" s="10" t="s">
        <v>26</v>
      </c>
      <c r="B32" s="15" t="s">
        <v>59</v>
      </c>
      <c r="C32" s="15">
        <v>8800</v>
      </c>
    </row>
    <row r="33" spans="1:3" ht="15" customHeight="1">
      <c r="A33" s="10" t="s">
        <v>21</v>
      </c>
      <c r="B33" s="15" t="s">
        <v>59</v>
      </c>
      <c r="C33" s="15">
        <v>19000</v>
      </c>
    </row>
    <row r="34" spans="1:3" ht="15" customHeight="1">
      <c r="A34" s="10"/>
      <c r="B34" s="9"/>
      <c r="C34" s="12"/>
    </row>
    <row r="35" spans="1:3" ht="15" customHeight="1">
      <c r="A35" s="19" t="s">
        <v>27</v>
      </c>
      <c r="B35" s="9"/>
      <c r="C35" s="12"/>
    </row>
    <row r="36" spans="1:3" ht="15" customHeight="1">
      <c r="A36" s="10" t="s">
        <v>24</v>
      </c>
      <c r="B36" s="15" t="s">
        <v>59</v>
      </c>
      <c r="C36" s="15">
        <v>7810</v>
      </c>
    </row>
    <row r="37" spans="1:3" ht="15" customHeight="1">
      <c r="A37" s="10" t="s">
        <v>39</v>
      </c>
      <c r="B37" s="15" t="s">
        <v>59</v>
      </c>
      <c r="C37" s="15">
        <v>12100</v>
      </c>
    </row>
    <row r="38" spans="1:3" ht="15" customHeight="1">
      <c r="A38" s="10" t="s">
        <v>13</v>
      </c>
      <c r="B38" s="15" t="s">
        <v>59</v>
      </c>
      <c r="C38" s="15">
        <v>4620</v>
      </c>
    </row>
    <row r="39" spans="1:3" ht="15" customHeight="1">
      <c r="A39" s="10" t="s">
        <v>84</v>
      </c>
      <c r="B39" s="15" t="s">
        <v>59</v>
      </c>
      <c r="C39" s="34">
        <v>4400</v>
      </c>
    </row>
    <row r="40" spans="1:3" ht="15" customHeight="1">
      <c r="A40" s="10" t="s">
        <v>75</v>
      </c>
      <c r="B40" s="15" t="s">
        <v>59</v>
      </c>
      <c r="C40" s="15">
        <v>1000</v>
      </c>
    </row>
    <row r="41" spans="1:3" ht="15" customHeight="1">
      <c r="A41" s="10" t="s">
        <v>4</v>
      </c>
      <c r="B41" s="15" t="s">
        <v>59</v>
      </c>
      <c r="C41" s="15">
        <v>2900</v>
      </c>
    </row>
    <row r="42" spans="1:3" ht="15" customHeight="1">
      <c r="A42" s="10" t="s">
        <v>22</v>
      </c>
      <c r="B42" s="15" t="s">
        <v>59</v>
      </c>
      <c r="C42" s="15">
        <v>15000</v>
      </c>
    </row>
    <row r="43" spans="1:3" ht="15" customHeight="1">
      <c r="A43" s="10" t="s">
        <v>6</v>
      </c>
      <c r="B43" s="15" t="s">
        <v>59</v>
      </c>
      <c r="C43" s="15">
        <v>3200</v>
      </c>
    </row>
    <row r="44" spans="1:3" ht="15" customHeight="1">
      <c r="A44" s="10" t="s">
        <v>81</v>
      </c>
      <c r="B44" s="15" t="s">
        <v>59</v>
      </c>
      <c r="C44" s="15">
        <v>1000</v>
      </c>
    </row>
    <row r="45" spans="1:3" ht="15" customHeight="1">
      <c r="A45" s="10" t="s">
        <v>14</v>
      </c>
      <c r="B45" s="15" t="s">
        <v>59</v>
      </c>
      <c r="C45" s="15">
        <v>1800</v>
      </c>
    </row>
    <row r="46" spans="1:3" ht="15" customHeight="1">
      <c r="A46" s="10" t="s">
        <v>7</v>
      </c>
      <c r="B46" s="15" t="s">
        <v>59</v>
      </c>
      <c r="C46" s="15">
        <v>7900</v>
      </c>
    </row>
    <row r="47" spans="1:3" ht="15" customHeight="1">
      <c r="A47" s="10" t="s">
        <v>20</v>
      </c>
      <c r="B47" s="15" t="s">
        <v>59</v>
      </c>
      <c r="C47" s="15">
        <v>5500</v>
      </c>
    </row>
    <row r="48" spans="1:3" ht="15" customHeight="1">
      <c r="A48" s="10" t="s">
        <v>18</v>
      </c>
      <c r="B48" s="15" t="s">
        <v>59</v>
      </c>
      <c r="C48" s="15">
        <v>14300</v>
      </c>
    </row>
    <row r="49" spans="1:3" ht="15" customHeight="1">
      <c r="A49" s="10" t="s">
        <v>42</v>
      </c>
      <c r="B49" s="15" t="s">
        <v>59</v>
      </c>
      <c r="C49" s="15">
        <v>20000</v>
      </c>
    </row>
    <row r="50" spans="1:3" ht="15" customHeight="1">
      <c r="A50" s="10" t="s">
        <v>8</v>
      </c>
      <c r="B50" s="15" t="s">
        <v>59</v>
      </c>
      <c r="C50" s="15">
        <v>3800</v>
      </c>
    </row>
    <row r="51" spans="1:3" ht="15" customHeight="1">
      <c r="A51" s="10" t="s">
        <v>76</v>
      </c>
      <c r="B51" s="15" t="s">
        <v>59</v>
      </c>
      <c r="C51" s="32">
        <v>30000</v>
      </c>
    </row>
    <row r="52" spans="1:3" ht="15">
      <c r="A52" s="19" t="s">
        <v>71</v>
      </c>
      <c r="B52" s="9"/>
      <c r="C52" s="27">
        <f>SUM(C4:C51)</f>
        <v>434350</v>
      </c>
    </row>
    <row r="53" spans="1:3" ht="15">
      <c r="A53" s="10"/>
      <c r="B53" s="9"/>
      <c r="C53" s="9"/>
    </row>
    <row r="54" spans="1:3" ht="15">
      <c r="A54" s="10"/>
      <c r="B54" s="9"/>
      <c r="C54" s="9"/>
    </row>
    <row r="55" spans="1:3" ht="15">
      <c r="A55" s="19" t="s">
        <v>32</v>
      </c>
      <c r="B55" s="9"/>
      <c r="C55" s="9"/>
    </row>
    <row r="56" spans="1:3" ht="15.75" customHeight="1">
      <c r="A56" s="19" t="s">
        <v>60</v>
      </c>
      <c r="B56" s="12"/>
      <c r="C56" s="28"/>
    </row>
    <row r="57" spans="1:3" ht="15" customHeight="1">
      <c r="A57" s="10" t="s">
        <v>74</v>
      </c>
      <c r="B57" s="12" t="s">
        <v>61</v>
      </c>
      <c r="C57" s="15">
        <v>8700</v>
      </c>
    </row>
    <row r="58" spans="1:3" ht="15">
      <c r="A58" s="8" t="s">
        <v>51</v>
      </c>
      <c r="B58" s="12" t="s">
        <v>61</v>
      </c>
      <c r="C58" s="15">
        <v>33894</v>
      </c>
    </row>
    <row r="59" spans="1:3" ht="15" customHeight="1">
      <c r="A59" s="8" t="s">
        <v>55</v>
      </c>
      <c r="B59" s="12" t="s">
        <v>61</v>
      </c>
      <c r="C59" s="15">
        <v>132290</v>
      </c>
    </row>
    <row r="60" spans="1:3" ht="15" customHeight="1">
      <c r="A60" s="10" t="s">
        <v>16</v>
      </c>
      <c r="B60" s="12" t="s">
        <v>61</v>
      </c>
      <c r="C60" s="15">
        <v>4200</v>
      </c>
    </row>
    <row r="61" spans="1:3" ht="15" customHeight="1">
      <c r="A61" s="10" t="s">
        <v>15</v>
      </c>
      <c r="B61" s="12" t="s">
        <v>61</v>
      </c>
      <c r="C61" s="15">
        <v>46200</v>
      </c>
    </row>
    <row r="62" spans="1:3" ht="30">
      <c r="A62" s="8" t="s">
        <v>44</v>
      </c>
      <c r="B62" s="12" t="s">
        <v>61</v>
      </c>
      <c r="C62" s="15">
        <v>18000</v>
      </c>
    </row>
    <row r="63" spans="1:3" ht="15">
      <c r="A63" s="20" t="s">
        <v>90</v>
      </c>
      <c r="B63" s="12"/>
      <c r="C63" s="29">
        <f>SUM(C57:C62)</f>
        <v>243284</v>
      </c>
    </row>
    <row r="64" spans="1:3" ht="15">
      <c r="A64" s="8"/>
      <c r="B64" s="12"/>
      <c r="C64" s="12"/>
    </row>
    <row r="65" spans="1:3" ht="15">
      <c r="A65" s="20" t="s">
        <v>62</v>
      </c>
      <c r="C65" s="12"/>
    </row>
    <row r="66" spans="1:3" ht="15" customHeight="1">
      <c r="A66" s="10" t="s">
        <v>34</v>
      </c>
      <c r="B66" s="12" t="s">
        <v>63</v>
      </c>
      <c r="C66" s="32">
        <v>22220</v>
      </c>
    </row>
    <row r="67" spans="1:3" ht="15" customHeight="1">
      <c r="A67" s="10" t="s">
        <v>12</v>
      </c>
      <c r="B67" s="12" t="s">
        <v>63</v>
      </c>
      <c r="C67" s="15">
        <v>22000</v>
      </c>
    </row>
    <row r="68" spans="1:3" ht="15" customHeight="1">
      <c r="A68" s="10" t="s">
        <v>40</v>
      </c>
      <c r="B68" s="12" t="s">
        <v>63</v>
      </c>
      <c r="C68" s="15">
        <v>30000</v>
      </c>
    </row>
    <row r="69" spans="1:3" ht="15" customHeight="1">
      <c r="A69" s="10" t="s">
        <v>43</v>
      </c>
      <c r="B69" s="12" t="s">
        <v>63</v>
      </c>
      <c r="C69" s="15">
        <v>10000</v>
      </c>
    </row>
    <row r="70" spans="1:3" ht="15" customHeight="1">
      <c r="A70" s="10" t="s">
        <v>49</v>
      </c>
      <c r="B70" s="12" t="s">
        <v>63</v>
      </c>
      <c r="C70" s="15">
        <v>19249</v>
      </c>
    </row>
    <row r="71" spans="1:3" ht="15" customHeight="1">
      <c r="A71" s="14" t="s">
        <v>11</v>
      </c>
      <c r="B71" s="12" t="s">
        <v>63</v>
      </c>
      <c r="C71" s="15">
        <v>142442</v>
      </c>
    </row>
    <row r="72" spans="1:17" s="3" customFormat="1" ht="15">
      <c r="A72" s="21" t="s">
        <v>72</v>
      </c>
      <c r="B72" s="12"/>
      <c r="C72" s="29">
        <f>SUM(C66:C71)</f>
        <v>245911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</row>
    <row r="73" spans="2:3" ht="15">
      <c r="B73" s="12"/>
      <c r="C73" s="12"/>
    </row>
    <row r="74" spans="1:3" ht="15">
      <c r="A74" s="20" t="s">
        <v>64</v>
      </c>
      <c r="B74" s="12"/>
      <c r="C74" s="12"/>
    </row>
    <row r="75" spans="1:3" ht="45">
      <c r="A75" s="18" t="s">
        <v>45</v>
      </c>
      <c r="B75" s="15" t="s">
        <v>65</v>
      </c>
      <c r="C75" s="15">
        <v>40000</v>
      </c>
    </row>
    <row r="76" spans="1:3" ht="15" customHeight="1">
      <c r="A76" s="10" t="s">
        <v>89</v>
      </c>
      <c r="B76" s="15" t="s">
        <v>65</v>
      </c>
      <c r="C76" s="15">
        <v>574335</v>
      </c>
    </row>
    <row r="77" spans="1:3" ht="15">
      <c r="A77" s="18" t="s">
        <v>56</v>
      </c>
      <c r="B77" s="15" t="s">
        <v>65</v>
      </c>
      <c r="C77" s="15">
        <v>160000</v>
      </c>
    </row>
    <row r="78" spans="1:3" ht="15">
      <c r="A78" s="8" t="s">
        <v>86</v>
      </c>
      <c r="B78" s="15" t="s">
        <v>65</v>
      </c>
      <c r="C78" s="30">
        <v>200000</v>
      </c>
    </row>
    <row r="79" spans="1:3" ht="15" customHeight="1">
      <c r="A79" s="14" t="s">
        <v>11</v>
      </c>
      <c r="B79" s="15" t="s">
        <v>65</v>
      </c>
      <c r="C79" s="13"/>
    </row>
    <row r="80" spans="1:3" ht="15" customHeight="1">
      <c r="A80" s="10" t="s">
        <v>57</v>
      </c>
      <c r="B80" s="15" t="s">
        <v>65</v>
      </c>
      <c r="C80" s="15">
        <v>149600</v>
      </c>
    </row>
    <row r="81" spans="1:3" ht="15" customHeight="1">
      <c r="A81" s="10" t="s">
        <v>2</v>
      </c>
      <c r="B81" s="15" t="s">
        <v>65</v>
      </c>
      <c r="C81" s="15">
        <v>2100</v>
      </c>
    </row>
    <row r="82" spans="1:3" ht="30" customHeight="1">
      <c r="A82" s="8" t="s">
        <v>3</v>
      </c>
      <c r="B82" s="15" t="s">
        <v>65</v>
      </c>
      <c r="C82" s="15">
        <v>15180</v>
      </c>
    </row>
    <row r="83" spans="1:17" s="3" customFormat="1" ht="15">
      <c r="A83" s="20" t="s">
        <v>73</v>
      </c>
      <c r="B83" s="9"/>
      <c r="C83" s="27">
        <f>SUM(C75:C82)</f>
        <v>1141215</v>
      </c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</row>
    <row r="84" spans="1:17" s="3" customFormat="1" ht="15">
      <c r="A84" s="8"/>
      <c r="B84" s="9"/>
      <c r="C84" s="9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</row>
    <row r="85" spans="1:3" ht="15.75" customHeight="1">
      <c r="A85" s="20" t="s">
        <v>66</v>
      </c>
      <c r="B85" s="9"/>
      <c r="C85" s="13"/>
    </row>
    <row r="86" spans="1:17" s="2" customFormat="1" ht="15" customHeight="1">
      <c r="A86" s="10" t="s">
        <v>9</v>
      </c>
      <c r="B86" s="13" t="s">
        <v>83</v>
      </c>
      <c r="C86" s="13">
        <v>600000</v>
      </c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</row>
    <row r="87" spans="1:17" s="2" customFormat="1" ht="15">
      <c r="A87" s="8" t="s">
        <v>87</v>
      </c>
      <c r="B87" s="9" t="s">
        <v>83</v>
      </c>
      <c r="C87" s="13">
        <v>15300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</row>
    <row r="88" spans="1:17" s="5" customFormat="1" ht="15" customHeight="1">
      <c r="A88" s="19" t="s">
        <v>67</v>
      </c>
      <c r="B88" s="33"/>
      <c r="C88" s="27">
        <v>615300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</row>
    <row r="89" spans="1:17" s="3" customFormat="1" ht="15">
      <c r="A89" s="8"/>
      <c r="B89" s="9"/>
      <c r="C89" s="9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</row>
    <row r="90" spans="1:3" ht="15.75" customHeight="1">
      <c r="A90" s="20" t="s">
        <v>69</v>
      </c>
      <c r="B90" s="9"/>
      <c r="C90" s="9"/>
    </row>
    <row r="91" spans="1:3" ht="15.75" customHeight="1">
      <c r="A91" s="8" t="s">
        <v>82</v>
      </c>
      <c r="B91" s="9"/>
      <c r="C91" s="31">
        <v>3000</v>
      </c>
    </row>
    <row r="92" spans="1:3" ht="29.25" customHeight="1">
      <c r="A92" s="8" t="s">
        <v>41</v>
      </c>
      <c r="B92" s="9" t="s">
        <v>68</v>
      </c>
      <c r="C92" s="13">
        <v>10100</v>
      </c>
    </row>
    <row r="93" spans="1:3" ht="29.25" customHeight="1">
      <c r="A93" s="8" t="s">
        <v>77</v>
      </c>
      <c r="B93" s="9" t="s">
        <v>68</v>
      </c>
      <c r="C93" s="13">
        <v>15000</v>
      </c>
    </row>
    <row r="94" spans="1:3" ht="14.25" customHeight="1">
      <c r="A94" s="11" t="s">
        <v>88</v>
      </c>
      <c r="B94" s="9" t="s">
        <v>68</v>
      </c>
      <c r="C94" s="13">
        <v>10000</v>
      </c>
    </row>
    <row r="95" spans="1:17" s="3" customFormat="1" ht="15">
      <c r="A95" s="20" t="s">
        <v>70</v>
      </c>
      <c r="B95" s="9"/>
      <c r="C95" s="27">
        <f>SUM(C91:C94)</f>
        <v>38100</v>
      </c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</row>
    <row r="96" spans="1:14" s="6" customFormat="1" ht="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1:14" s="6" customFormat="1" ht="1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1:14" s="6" customFormat="1" ht="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1:14" s="6" customFormat="1" ht="1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7" ht="15">
      <c r="A100" s="16"/>
      <c r="B100" s="16"/>
      <c r="O100" s="1"/>
      <c r="P100" s="1"/>
      <c r="Q100" s="1"/>
    </row>
    <row r="101" spans="1:17" ht="15">
      <c r="A101" s="16"/>
      <c r="B101" s="16"/>
      <c r="O101" s="1"/>
      <c r="P101" s="1"/>
      <c r="Q101" s="1"/>
    </row>
    <row r="102" spans="1:17" ht="15">
      <c r="A102" s="16"/>
      <c r="B102" s="16"/>
      <c r="O102" s="1"/>
      <c r="P102" s="1"/>
      <c r="Q102" s="1"/>
    </row>
    <row r="103" spans="1:17" ht="15">
      <c r="A103" s="16"/>
      <c r="B103" s="16"/>
      <c r="O103" s="1"/>
      <c r="P103" s="1"/>
      <c r="Q103" s="1"/>
    </row>
    <row r="104" spans="1:17" ht="15">
      <c r="A104" s="16"/>
      <c r="B104" s="16"/>
      <c r="O104" s="1"/>
      <c r="P104" s="1"/>
      <c r="Q104" s="1"/>
    </row>
    <row r="105" spans="1:17" ht="15">
      <c r="A105" s="16"/>
      <c r="B105" s="16"/>
      <c r="O105" s="1"/>
      <c r="P105" s="1"/>
      <c r="Q105" s="1"/>
    </row>
    <row r="106" spans="1:17" ht="15">
      <c r="A106" s="16"/>
      <c r="B106" s="16"/>
      <c r="O106" s="1"/>
      <c r="P106" s="1"/>
      <c r="Q106" s="1"/>
    </row>
    <row r="107" spans="1:17" ht="15">
      <c r="A107" s="16"/>
      <c r="B107" s="16"/>
      <c r="O107" s="1"/>
      <c r="P107" s="1"/>
      <c r="Q107" s="1"/>
    </row>
    <row r="108" spans="1:17" ht="15">
      <c r="A108" s="16"/>
      <c r="B108" s="16"/>
      <c r="O108" s="1"/>
      <c r="P108" s="1"/>
      <c r="Q108" s="1"/>
    </row>
    <row r="109" spans="1:17" ht="15">
      <c r="A109" s="16"/>
      <c r="B109" s="16"/>
      <c r="O109" s="1"/>
      <c r="P109" s="1"/>
      <c r="Q109" s="1"/>
    </row>
    <row r="110" spans="1:17" ht="15">
      <c r="A110" s="16"/>
      <c r="B110" s="16"/>
      <c r="O110" s="1"/>
      <c r="P110" s="1"/>
      <c r="Q110" s="1"/>
    </row>
    <row r="111" spans="1:17" ht="15">
      <c r="A111" s="16"/>
      <c r="B111" s="16"/>
      <c r="O111" s="1"/>
      <c r="P111" s="1"/>
      <c r="Q111" s="1"/>
    </row>
    <row r="112" spans="1:17" ht="15">
      <c r="A112" s="16"/>
      <c r="B112" s="16"/>
      <c r="O112" s="1"/>
      <c r="P112" s="1"/>
      <c r="Q112" s="1"/>
    </row>
    <row r="113" spans="1:17" ht="15">
      <c r="A113" s="16"/>
      <c r="B113" s="16"/>
      <c r="O113" s="1"/>
      <c r="P113" s="1"/>
      <c r="Q113" s="1"/>
    </row>
    <row r="114" spans="1:17" ht="15">
      <c r="A114" s="16"/>
      <c r="B114" s="16"/>
      <c r="O114" s="1"/>
      <c r="P114" s="1"/>
      <c r="Q114" s="1"/>
    </row>
    <row r="115" spans="1:17" ht="15">
      <c r="A115" s="16"/>
      <c r="B115" s="16"/>
      <c r="O115" s="1"/>
      <c r="P115" s="1"/>
      <c r="Q115" s="1"/>
    </row>
    <row r="116" spans="1:17" ht="15">
      <c r="A116" s="16"/>
      <c r="B116" s="16"/>
      <c r="O116" s="1"/>
      <c r="P116" s="1"/>
      <c r="Q116" s="1"/>
    </row>
    <row r="117" spans="1:17" ht="15">
      <c r="A117" s="16"/>
      <c r="B117" s="16"/>
      <c r="O117" s="1"/>
      <c r="P117" s="1"/>
      <c r="Q117" s="1"/>
    </row>
    <row r="118" spans="1:17" ht="15">
      <c r="A118" s="16"/>
      <c r="B118" s="16"/>
      <c r="O118" s="1"/>
      <c r="P118" s="1"/>
      <c r="Q118" s="1"/>
    </row>
    <row r="119" spans="1:17" ht="15">
      <c r="A119" s="16"/>
      <c r="B119" s="16"/>
      <c r="O119" s="1"/>
      <c r="P119" s="1"/>
      <c r="Q119" s="1"/>
    </row>
    <row r="120" spans="1:17" ht="15">
      <c r="A120" s="16"/>
      <c r="B120" s="16"/>
      <c r="O120" s="1"/>
      <c r="P120" s="1"/>
      <c r="Q120" s="1"/>
    </row>
    <row r="121" spans="1:17" ht="15">
      <c r="A121" s="16"/>
      <c r="B121" s="16"/>
      <c r="O121" s="1"/>
      <c r="P121" s="1"/>
      <c r="Q121" s="1"/>
    </row>
    <row r="122" spans="1:17" ht="15">
      <c r="A122" s="16"/>
      <c r="B122" s="16"/>
      <c r="O122" s="1"/>
      <c r="P122" s="1"/>
      <c r="Q122" s="1"/>
    </row>
    <row r="123" spans="1:17" ht="15">
      <c r="A123" s="16"/>
      <c r="B123" s="16"/>
      <c r="O123" s="1"/>
      <c r="P123" s="1"/>
      <c r="Q123" s="1"/>
    </row>
    <row r="124" spans="1:17" ht="15">
      <c r="A124" s="16"/>
      <c r="B124" s="16"/>
      <c r="O124" s="1"/>
      <c r="P124" s="1"/>
      <c r="Q124" s="1"/>
    </row>
    <row r="125" spans="1:17" ht="15">
      <c r="A125" s="16"/>
      <c r="B125" s="16"/>
      <c r="O125" s="1"/>
      <c r="P125" s="1"/>
      <c r="Q125" s="1"/>
    </row>
    <row r="126" spans="1:17" ht="15">
      <c r="A126" s="16"/>
      <c r="B126" s="16"/>
      <c r="O126" s="1"/>
      <c r="P126" s="1"/>
      <c r="Q126" s="1"/>
    </row>
    <row r="127" spans="1:17" ht="15">
      <c r="A127" s="16"/>
      <c r="B127" s="16"/>
      <c r="O127" s="1"/>
      <c r="P127" s="1"/>
      <c r="Q127" s="1"/>
    </row>
    <row r="128" spans="1:17" ht="15">
      <c r="A128" s="16"/>
      <c r="B128" s="16"/>
      <c r="O128" s="1"/>
      <c r="P128" s="1"/>
      <c r="Q128" s="1"/>
    </row>
    <row r="129" spans="1:17" ht="15">
      <c r="A129" s="16"/>
      <c r="B129" s="16"/>
      <c r="O129" s="1"/>
      <c r="P129" s="1"/>
      <c r="Q129" s="1"/>
    </row>
    <row r="130" spans="1:17" ht="15">
      <c r="A130" s="16"/>
      <c r="B130" s="16"/>
      <c r="O130" s="1"/>
      <c r="P130" s="1"/>
      <c r="Q130" s="1"/>
    </row>
    <row r="131" spans="1:17" ht="15">
      <c r="A131" s="16"/>
      <c r="B131" s="16"/>
      <c r="O131" s="1"/>
      <c r="P131" s="1"/>
      <c r="Q131" s="1"/>
    </row>
    <row r="132" spans="1:17" ht="15">
      <c r="A132" s="16"/>
      <c r="B132" s="16"/>
      <c r="O132" s="1"/>
      <c r="P132" s="1"/>
      <c r="Q132" s="1"/>
    </row>
    <row r="133" spans="1:17" ht="15">
      <c r="A133" s="16"/>
      <c r="B133" s="16"/>
      <c r="O133" s="1"/>
      <c r="P133" s="1"/>
      <c r="Q133" s="1"/>
    </row>
    <row r="134" spans="1:17" ht="15">
      <c r="A134" s="16"/>
      <c r="B134" s="16"/>
      <c r="O134" s="1"/>
      <c r="P134" s="1"/>
      <c r="Q134" s="1"/>
    </row>
    <row r="135" spans="1:17" ht="15">
      <c r="A135" s="16"/>
      <c r="B135" s="16"/>
      <c r="O135" s="1"/>
      <c r="P135" s="1"/>
      <c r="Q135" s="1"/>
    </row>
    <row r="136" spans="1:17" ht="15">
      <c r="A136" s="16"/>
      <c r="B136" s="16"/>
      <c r="O136" s="1"/>
      <c r="P136" s="1"/>
      <c r="Q136" s="1"/>
    </row>
    <row r="137" spans="1:17" ht="15">
      <c r="A137" s="16"/>
      <c r="B137" s="16"/>
      <c r="O137" s="1"/>
      <c r="P137" s="1"/>
      <c r="Q137" s="1"/>
    </row>
    <row r="138" spans="1:17" ht="15">
      <c r="A138" s="16"/>
      <c r="B138" s="16"/>
      <c r="O138" s="1"/>
      <c r="P138" s="1"/>
      <c r="Q138" s="1"/>
    </row>
    <row r="139" spans="1:17" ht="15">
      <c r="A139" s="16"/>
      <c r="B139" s="16"/>
      <c r="O139" s="1"/>
      <c r="P139" s="1"/>
      <c r="Q139" s="1"/>
    </row>
    <row r="140" spans="1:17" ht="15">
      <c r="A140" s="16"/>
      <c r="B140" s="16"/>
      <c r="O140" s="1"/>
      <c r="P140" s="1"/>
      <c r="Q140" s="1"/>
    </row>
    <row r="141" spans="1:17" ht="15">
      <c r="A141" s="16"/>
      <c r="B141" s="16"/>
      <c r="O141" s="1"/>
      <c r="P141" s="1"/>
      <c r="Q141" s="1"/>
    </row>
    <row r="142" spans="1:17" ht="15">
      <c r="A142" s="16"/>
      <c r="B142" s="16"/>
      <c r="O142" s="1"/>
      <c r="P142" s="1"/>
      <c r="Q142" s="1"/>
    </row>
  </sheetData>
  <sheetProtection/>
  <printOptions gridLines="1"/>
  <pageMargins left="0.1968503937007874" right="0.1968503937007874" top="0.5905511811023623" bottom="0.8267716535433072" header="0.5118110236220472" footer="0.5118110236220472"/>
  <pageSetup horizontalDpi="600" verticalDpi="600" orientation="portrait" paperSize="9" scale="91" r:id="rId1"/>
  <headerFooter alignWithMargins="0">
    <oddFooter>&amp;L&amp;8u:\seija\&amp;F&amp;C&amp;8&amp;P&amp;R&amp;8&amp;D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SLINDEN</dc:creator>
  <cp:keywords/>
  <dc:description/>
  <cp:lastModifiedBy>Salminen Marianne</cp:lastModifiedBy>
  <cp:lastPrinted>2011-12-07T08:42:38Z</cp:lastPrinted>
  <dcterms:created xsi:type="dcterms:W3CDTF">2000-06-14T07:26:40Z</dcterms:created>
  <dcterms:modified xsi:type="dcterms:W3CDTF">2011-12-15T08:49:16Z</dcterms:modified>
  <cp:category/>
  <cp:version/>
  <cp:contentType/>
  <cp:contentStatus/>
</cp:coreProperties>
</file>