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8795" windowHeight="11760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A24" i="1" l="1"/>
  <c r="A22" i="1"/>
  <c r="A20" i="1"/>
  <c r="A5" i="1"/>
  <c r="A12" i="1"/>
  <c r="A14" i="1"/>
  <c r="A16" i="1"/>
  <c r="A18" i="1"/>
  <c r="B3" i="1"/>
  <c r="A3" i="1" s="1"/>
</calcChain>
</file>

<file path=xl/sharedStrings.xml><?xml version="1.0" encoding="utf-8"?>
<sst xmlns="http://schemas.openxmlformats.org/spreadsheetml/2006/main" count="29" uniqueCount="20">
  <si>
    <t>Netto</t>
  </si>
  <si>
    <t>KAUPUNGIN YHTEISET toimintatulot ja -menot</t>
  </si>
  <si>
    <t>Käyttö-valtuudet Kaupunginjohtaja</t>
  </si>
  <si>
    <t>KH, Omarahoitusosuudet</t>
  </si>
  <si>
    <t>delegointiptös</t>
  </si>
  <si>
    <t>Ruokapalvelut -toiminta</t>
  </si>
  <si>
    <t>Tulot</t>
  </si>
  <si>
    <t>Menot</t>
  </si>
  <si>
    <t>KAUPUNGIN YHTEISET Tuloslaskelman ja rahoituslaskelman erät</t>
  </si>
  <si>
    <t>Verotulot</t>
  </si>
  <si>
    <t>Valtionosuudet</t>
  </si>
  <si>
    <t>Korkotuotot ja -kulut</t>
  </si>
  <si>
    <t>Muut rahoitustuotot ja -kulut</t>
  </si>
  <si>
    <t>Satunnaiset erät</t>
  </si>
  <si>
    <t>Antolainasaamisten lisäykset ja vähennykset</t>
  </si>
  <si>
    <t>Pitkäaikaisten ja lyhytaikaisten lainojen lisäykset ja vähennykset</t>
  </si>
  <si>
    <t>Toiminta-kulut</t>
  </si>
  <si>
    <t>Toiminta-tulot</t>
  </si>
  <si>
    <t>LIITE 2</t>
  </si>
  <si>
    <t>Kh:n päätös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</si>
</sst>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</numFmts>
  <fonts count="7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wrapText="1"/>
    </xf>
    <xf numFmtId="0" fontId="0" fillId="2" borderId="2" xfId="0" applyFill="1" applyBorder="1"/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3" borderId="4" xfId="1" applyNumberFormat="1" applyFont="1" applyFill="1" applyBorder="1"/>
    <xf numFmtId="165" fontId="0" fillId="3" borderId="4" xfId="1" applyNumberFormat="1" applyFont="1" applyFill="1" applyBorder="1"/>
    <xf numFmtId="164" fontId="0" fillId="4" borderId="5" xfId="1" applyNumberFormat="1" applyFont="1" applyFill="1" applyBorder="1"/>
    <xf numFmtId="165" fontId="0" fillId="4" borderId="5" xfId="1" applyNumberFormat="1" applyFont="1" applyFill="1" applyBorder="1"/>
    <xf numFmtId="0" fontId="5" fillId="4" borderId="0" xfId="0" applyFont="1" applyFill="1" applyBorder="1" applyAlignment="1"/>
    <xf numFmtId="0" fontId="2" fillId="2" borderId="6" xfId="0" applyFont="1" applyFill="1" applyBorder="1" applyAlignment="1">
      <alignment wrapText="1"/>
    </xf>
    <xf numFmtId="0" fontId="5" fillId="5" borderId="1" xfId="0" applyFont="1" applyFill="1" applyBorder="1" applyAlignment="1"/>
    <xf numFmtId="0" fontId="4" fillId="5" borderId="1" xfId="0" applyFont="1" applyFill="1" applyBorder="1" applyAlignment="1"/>
    <xf numFmtId="0" fontId="4" fillId="0" borderId="0" xfId="0" applyFont="1" applyBorder="1" applyAlignment="1"/>
    <xf numFmtId="0" fontId="0" fillId="0" borderId="0" xfId="0" applyFont="1"/>
    <xf numFmtId="0" fontId="4" fillId="4" borderId="0" xfId="0" applyFont="1" applyFill="1" applyBorder="1" applyAlignment="1"/>
    <xf numFmtId="0" fontId="4" fillId="5" borderId="1" xfId="0" applyFont="1" applyFill="1" applyBorder="1" applyAlignment="1">
      <alignment wrapText="1"/>
    </xf>
    <xf numFmtId="164" fontId="0" fillId="4" borderId="7" xfId="1" applyNumberFormat="1" applyFont="1" applyFill="1" applyBorder="1" applyAlignment="1">
      <alignment horizontal="right"/>
    </xf>
    <xf numFmtId="0" fontId="0" fillId="4" borderId="0" xfId="0" applyFill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0" fillId="3" borderId="8" xfId="0" applyFill="1" applyBorder="1" applyAlignment="1">
      <alignment horizontal="center" wrapText="1"/>
    </xf>
    <xf numFmtId="0" fontId="2" fillId="0" borderId="0" xfId="0" applyFont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120" zoomScaleNormal="120" workbookViewId="0"/>
  </sheetViews>
  <sheetFormatPr defaultRowHeight="12.75" x14ac:dyDescent="0.2"/>
  <cols>
    <col min="1" max="1" width="14.7109375" customWidth="1"/>
    <col min="2" max="3" width="15.140625" customWidth="1"/>
    <col min="4" max="4" width="30.140625" customWidth="1"/>
    <col min="5" max="5" width="13.85546875" customWidth="1"/>
  </cols>
  <sheetData>
    <row r="1" spans="1:5" ht="23.25" customHeight="1" x14ac:dyDescent="0.2">
      <c r="E1" s="24" t="s">
        <v>18</v>
      </c>
    </row>
    <row r="2" spans="1:5" ht="30" x14ac:dyDescent="0.25">
      <c r="A2" s="1" t="s">
        <v>0</v>
      </c>
      <c r="B2" s="2" t="s">
        <v>17</v>
      </c>
      <c r="C2" s="2" t="s">
        <v>16</v>
      </c>
      <c r="D2" s="3"/>
      <c r="E2" s="23"/>
    </row>
    <row r="3" spans="1:5" ht="51" x14ac:dyDescent="0.2">
      <c r="A3" s="4">
        <f>B3-C3</f>
        <v>0</v>
      </c>
      <c r="B3" s="5">
        <f>B5+B48+B98+B101+B104+B125+B144+B188+B207+B234+B242+B245+B248+B267</f>
        <v>0</v>
      </c>
      <c r="C3" s="5"/>
      <c r="D3" s="13" t="s">
        <v>1</v>
      </c>
      <c r="E3" s="6" t="s">
        <v>2</v>
      </c>
    </row>
    <row r="4" spans="1:5" ht="13.5" thickBot="1" x14ac:dyDescent="0.25">
      <c r="E4" s="7"/>
    </row>
    <row r="5" spans="1:5" ht="13.5" thickBot="1" x14ac:dyDescent="0.25">
      <c r="A5" s="8">
        <f>B5-C5</f>
        <v>-44934142</v>
      </c>
      <c r="B5" s="8"/>
      <c r="C5" s="8">
        <v>44934142</v>
      </c>
      <c r="D5" s="15" t="s">
        <v>3</v>
      </c>
      <c r="E5" s="20" t="s">
        <v>19</v>
      </c>
    </row>
    <row r="6" spans="1:5" ht="13.5" thickBot="1" x14ac:dyDescent="0.25">
      <c r="D6" s="16"/>
      <c r="E6" s="21"/>
    </row>
    <row r="7" spans="1:5" ht="13.5" thickBot="1" x14ac:dyDescent="0.25">
      <c r="A7" s="8"/>
      <c r="B7" s="8"/>
      <c r="C7" s="9"/>
      <c r="D7" s="14" t="s">
        <v>5</v>
      </c>
      <c r="E7" s="20" t="s">
        <v>4</v>
      </c>
    </row>
    <row r="8" spans="1:5" x14ac:dyDescent="0.2">
      <c r="A8" s="10"/>
      <c r="B8" s="10"/>
      <c r="C8" s="11"/>
      <c r="D8" s="12"/>
      <c r="E8" s="10"/>
    </row>
    <row r="9" spans="1:5" ht="15" x14ac:dyDescent="0.25">
      <c r="A9" s="1" t="s">
        <v>0</v>
      </c>
      <c r="B9" s="2" t="s">
        <v>6</v>
      </c>
      <c r="C9" s="2" t="s">
        <v>7</v>
      </c>
      <c r="D9" s="3"/>
      <c r="E9" s="23"/>
    </row>
    <row r="10" spans="1:5" ht="51" x14ac:dyDescent="0.2">
      <c r="A10" s="4"/>
      <c r="B10" s="5"/>
      <c r="C10" s="5"/>
      <c r="D10" s="13" t="s">
        <v>8</v>
      </c>
      <c r="E10" s="6" t="s">
        <v>2</v>
      </c>
    </row>
    <row r="11" spans="1:5" ht="13.5" thickBot="1" x14ac:dyDescent="0.25">
      <c r="E11" s="7"/>
    </row>
    <row r="12" spans="1:5" ht="13.5" thickBot="1" x14ac:dyDescent="0.25">
      <c r="A12" s="8">
        <f>B12-C12</f>
        <v>645761000</v>
      </c>
      <c r="B12" s="8">
        <v>645761000</v>
      </c>
      <c r="C12" s="8"/>
      <c r="D12" s="15" t="s">
        <v>9</v>
      </c>
      <c r="E12" s="22" t="s">
        <v>4</v>
      </c>
    </row>
    <row r="13" spans="1:5" ht="13.5" thickBot="1" x14ac:dyDescent="0.25">
      <c r="D13" s="16"/>
      <c r="E13" s="21"/>
    </row>
    <row r="14" spans="1:5" ht="13.5" thickBot="1" x14ac:dyDescent="0.25">
      <c r="A14" s="8">
        <f>B14-C14</f>
        <v>333275293</v>
      </c>
      <c r="B14" s="8">
        <v>335466887</v>
      </c>
      <c r="C14" s="8">
        <v>2191594</v>
      </c>
      <c r="D14" s="15" t="s">
        <v>10</v>
      </c>
      <c r="E14" s="22" t="s">
        <v>4</v>
      </c>
    </row>
    <row r="15" spans="1:5" ht="13.5" thickBot="1" x14ac:dyDescent="0.25">
      <c r="D15" s="17"/>
      <c r="E15" s="21"/>
    </row>
    <row r="16" spans="1:5" ht="13.5" thickBot="1" x14ac:dyDescent="0.25">
      <c r="A16" s="8">
        <f>B16-C16</f>
        <v>4100500</v>
      </c>
      <c r="B16" s="8">
        <v>13051500</v>
      </c>
      <c r="C16" s="8">
        <v>8951000</v>
      </c>
      <c r="D16" s="15" t="s">
        <v>11</v>
      </c>
      <c r="E16" s="22" t="s">
        <v>4</v>
      </c>
    </row>
    <row r="17" spans="1:5" ht="13.5" thickBot="1" x14ac:dyDescent="0.25">
      <c r="D17" s="16"/>
      <c r="E17" s="21"/>
    </row>
    <row r="18" spans="1:5" ht="13.5" thickBot="1" x14ac:dyDescent="0.25">
      <c r="A18" s="8">
        <f>B18-C18</f>
        <v>46017622</v>
      </c>
      <c r="B18" s="8">
        <v>48114622</v>
      </c>
      <c r="C18" s="8">
        <v>2097000</v>
      </c>
      <c r="D18" s="15" t="s">
        <v>12</v>
      </c>
      <c r="E18" s="22" t="s">
        <v>4</v>
      </c>
    </row>
    <row r="19" spans="1:5" ht="13.5" thickBot="1" x14ac:dyDescent="0.25">
      <c r="D19" s="16"/>
      <c r="E19" s="21"/>
    </row>
    <row r="20" spans="1:5" ht="13.5" thickBot="1" x14ac:dyDescent="0.25">
      <c r="A20" s="8">
        <f>B20-C20</f>
        <v>14000000</v>
      </c>
      <c r="B20" s="8">
        <v>14000000</v>
      </c>
      <c r="C20" s="8"/>
      <c r="D20" s="15" t="s">
        <v>13</v>
      </c>
      <c r="E20" s="22" t="s">
        <v>4</v>
      </c>
    </row>
    <row r="21" spans="1:5" ht="13.5" thickBot="1" x14ac:dyDescent="0.25">
      <c r="D21" s="18"/>
      <c r="E21" s="21"/>
    </row>
    <row r="22" spans="1:5" ht="42" customHeight="1" thickBot="1" x14ac:dyDescent="0.25">
      <c r="A22" s="8">
        <f>B22-C22</f>
        <v>-24318360</v>
      </c>
      <c r="B22" s="8">
        <v>10181640</v>
      </c>
      <c r="C22" s="8">
        <v>34500000</v>
      </c>
      <c r="D22" s="19" t="s">
        <v>14</v>
      </c>
      <c r="E22" s="22" t="s">
        <v>4</v>
      </c>
    </row>
    <row r="23" spans="1:5" ht="13.5" thickBot="1" x14ac:dyDescent="0.25">
      <c r="D23" s="16"/>
      <c r="E23" s="21"/>
    </row>
    <row r="24" spans="1:5" ht="42" customHeight="1" thickBot="1" x14ac:dyDescent="0.25">
      <c r="A24" s="8">
        <f>B24-C24</f>
        <v>60000000</v>
      </c>
      <c r="B24" s="8">
        <v>125000000</v>
      </c>
      <c r="C24" s="8">
        <v>65000000</v>
      </c>
      <c r="D24" s="19" t="s">
        <v>15</v>
      </c>
      <c r="E24" s="22" t="s">
        <v>4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Raita Mervi</dc:creator>
  <cp:lastModifiedBy>Raita Mervi</cp:lastModifiedBy>
  <cp:lastPrinted>2012-01-11T08:45:53Z</cp:lastPrinted>
  <dcterms:created xsi:type="dcterms:W3CDTF">2012-01-10T08:14:48Z</dcterms:created>
  <dcterms:modified xsi:type="dcterms:W3CDTF">2012-01-11T10:33:05Z</dcterms:modified>
</cp:coreProperties>
</file>